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620" windowHeight="12660" activeTab="2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Лист1!$A$1:$D$645</definedName>
  </definedNames>
  <calcPr calcId="145621"/>
</workbook>
</file>

<file path=xl/calcChain.xml><?xml version="1.0" encoding="utf-8"?>
<calcChain xmlns="http://schemas.openxmlformats.org/spreadsheetml/2006/main">
  <c r="B3" i="3" l="1"/>
  <c r="C3" i="3" s="1"/>
  <c r="H67" i="3"/>
  <c r="I67" i="3" s="1"/>
  <c r="J67" i="3" s="1"/>
  <c r="K67" i="3" s="1"/>
  <c r="H66" i="3"/>
  <c r="H4" i="3"/>
  <c r="I4" i="3" s="1"/>
  <c r="J4" i="3" s="1"/>
  <c r="K4" i="3" s="1"/>
  <c r="H5" i="3"/>
  <c r="I5" i="3" s="1"/>
  <c r="J5" i="3" s="1"/>
  <c r="K5" i="3" s="1"/>
  <c r="H6" i="3"/>
  <c r="I6" i="3" s="1"/>
  <c r="J6" i="3" s="1"/>
  <c r="K6" i="3" s="1"/>
  <c r="H7" i="3"/>
  <c r="I7" i="3" s="1"/>
  <c r="J7" i="3" s="1"/>
  <c r="K7" i="3" s="1"/>
  <c r="H8" i="3"/>
  <c r="H9" i="3"/>
  <c r="I9" i="3" s="1"/>
  <c r="J9" i="3" s="1"/>
  <c r="K9" i="3" s="1"/>
  <c r="H10" i="3"/>
  <c r="I10" i="3" s="1"/>
  <c r="J10" i="3" s="1"/>
  <c r="K10" i="3" s="1"/>
  <c r="H11" i="3"/>
  <c r="I11" i="3" s="1"/>
  <c r="J11" i="3" s="1"/>
  <c r="K11" i="3" s="1"/>
  <c r="H12" i="3"/>
  <c r="I12" i="3" s="1"/>
  <c r="J12" i="3" s="1"/>
  <c r="K12" i="3" s="1"/>
  <c r="H13" i="3"/>
  <c r="I13" i="3" s="1"/>
  <c r="J13" i="3" s="1"/>
  <c r="K13" i="3" s="1"/>
  <c r="H14" i="3"/>
  <c r="I14" i="3" s="1"/>
  <c r="J14" i="3" s="1"/>
  <c r="K14" i="3" s="1"/>
  <c r="H15" i="3"/>
  <c r="I15" i="3" s="1"/>
  <c r="J15" i="3" s="1"/>
  <c r="K15" i="3" s="1"/>
  <c r="H16" i="3"/>
  <c r="H17" i="3"/>
  <c r="I17" i="3" s="1"/>
  <c r="J17" i="3" s="1"/>
  <c r="K17" i="3" s="1"/>
  <c r="H18" i="3"/>
  <c r="H19" i="3"/>
  <c r="I19" i="3" s="1"/>
  <c r="J19" i="3" s="1"/>
  <c r="K19" i="3" s="1"/>
  <c r="H20" i="3"/>
  <c r="I20" i="3" s="1"/>
  <c r="J20" i="3" s="1"/>
  <c r="K20" i="3" s="1"/>
  <c r="H21" i="3"/>
  <c r="H22" i="3"/>
  <c r="I22" i="3" s="1"/>
  <c r="J22" i="3" s="1"/>
  <c r="K22" i="3" s="1"/>
  <c r="H23" i="3"/>
  <c r="I23" i="3" s="1"/>
  <c r="J23" i="3" s="1"/>
  <c r="K23" i="3" s="1"/>
  <c r="H24" i="3"/>
  <c r="H25" i="3"/>
  <c r="I25" i="3" s="1"/>
  <c r="J25" i="3" s="1"/>
  <c r="K25" i="3" s="1"/>
  <c r="H26" i="3"/>
  <c r="H27" i="3"/>
  <c r="H28" i="3"/>
  <c r="I28" i="3" s="1"/>
  <c r="J28" i="3" s="1"/>
  <c r="K28" i="3" s="1"/>
  <c r="H29" i="3"/>
  <c r="I29" i="3" s="1"/>
  <c r="J29" i="3" s="1"/>
  <c r="K29" i="3" s="1"/>
  <c r="H30" i="3"/>
  <c r="H31" i="3"/>
  <c r="I31" i="3" s="1"/>
  <c r="J31" i="3" s="1"/>
  <c r="K31" i="3" s="1"/>
  <c r="H32" i="3"/>
  <c r="H33" i="3"/>
  <c r="I33" i="3" s="1"/>
  <c r="J33" i="3" s="1"/>
  <c r="K33" i="3" s="1"/>
  <c r="H34" i="3"/>
  <c r="H35" i="3"/>
  <c r="I35" i="3" s="1"/>
  <c r="J35" i="3" s="1"/>
  <c r="K35" i="3" s="1"/>
  <c r="H36" i="3"/>
  <c r="I36" i="3" s="1"/>
  <c r="J36" i="3" s="1"/>
  <c r="K36" i="3" s="1"/>
  <c r="H37" i="3"/>
  <c r="H38" i="3"/>
  <c r="I38" i="3" s="1"/>
  <c r="J38" i="3" s="1"/>
  <c r="K38" i="3" s="1"/>
  <c r="H39" i="3"/>
  <c r="I39" i="3" s="1"/>
  <c r="J39" i="3" s="1"/>
  <c r="K39" i="3" s="1"/>
  <c r="H40" i="3"/>
  <c r="H41" i="3"/>
  <c r="I41" i="3" s="1"/>
  <c r="J41" i="3" s="1"/>
  <c r="K41" i="3" s="1"/>
  <c r="H42" i="3"/>
  <c r="I42" i="3" s="1"/>
  <c r="J42" i="3" s="1"/>
  <c r="K42" i="3" s="1"/>
  <c r="H43" i="3"/>
  <c r="I43" i="3" s="1"/>
  <c r="J43" i="3" s="1"/>
  <c r="K43" i="3" s="1"/>
  <c r="H44" i="3"/>
  <c r="I44" i="3" s="1"/>
  <c r="J44" i="3" s="1"/>
  <c r="K44" i="3" s="1"/>
  <c r="H45" i="3"/>
  <c r="H46" i="3"/>
  <c r="I46" i="3" s="1"/>
  <c r="J46" i="3" s="1"/>
  <c r="K46" i="3" s="1"/>
  <c r="H47" i="3"/>
  <c r="I47" i="3" s="1"/>
  <c r="J47" i="3" s="1"/>
  <c r="K47" i="3" s="1"/>
  <c r="H48" i="3"/>
  <c r="H49" i="3"/>
  <c r="I49" i="3" s="1"/>
  <c r="J49" i="3" s="1"/>
  <c r="K49" i="3" s="1"/>
  <c r="H50" i="3"/>
  <c r="I50" i="3" s="1"/>
  <c r="J50" i="3" s="1"/>
  <c r="K50" i="3" s="1"/>
  <c r="H51" i="3"/>
  <c r="H52" i="3"/>
  <c r="I52" i="3" s="1"/>
  <c r="J52" i="3" s="1"/>
  <c r="K52" i="3" s="1"/>
  <c r="H53" i="3"/>
  <c r="H54" i="3"/>
  <c r="H55" i="3"/>
  <c r="I55" i="3" s="1"/>
  <c r="J55" i="3" s="1"/>
  <c r="K55" i="3" s="1"/>
  <c r="H56" i="3"/>
  <c r="H57" i="3"/>
  <c r="I57" i="3" s="1"/>
  <c r="J57" i="3" s="1"/>
  <c r="K57" i="3" s="1"/>
  <c r="H58" i="3"/>
  <c r="I58" i="3" s="1"/>
  <c r="J58" i="3" s="1"/>
  <c r="K58" i="3" s="1"/>
  <c r="H59" i="3"/>
  <c r="H60" i="3"/>
  <c r="I60" i="3" s="1"/>
  <c r="J60" i="3" s="1"/>
  <c r="K60" i="3" s="1"/>
  <c r="H61" i="3"/>
  <c r="H62" i="3"/>
  <c r="H63" i="3"/>
  <c r="I63" i="3" s="1"/>
  <c r="J63" i="3" s="1"/>
  <c r="K63" i="3" s="1"/>
  <c r="H64" i="3"/>
  <c r="H65" i="3"/>
  <c r="I65" i="3" s="1"/>
  <c r="J65" i="3" s="1"/>
  <c r="K65" i="3" s="1"/>
  <c r="H68" i="3"/>
  <c r="I68" i="3" s="1"/>
  <c r="J68" i="3" s="1"/>
  <c r="K68" i="3" s="1"/>
  <c r="H69" i="3"/>
  <c r="H70" i="3"/>
  <c r="I70" i="3" s="1"/>
  <c r="J70" i="3" s="1"/>
  <c r="K70" i="3" s="1"/>
  <c r="H71" i="3"/>
  <c r="I71" i="3" s="1"/>
  <c r="J71" i="3" s="1"/>
  <c r="K71" i="3" s="1"/>
  <c r="H72" i="3"/>
  <c r="H73" i="3"/>
  <c r="I73" i="3" s="1"/>
  <c r="J73" i="3" s="1"/>
  <c r="K73" i="3" s="1"/>
  <c r="H74" i="3"/>
  <c r="I74" i="3" s="1"/>
  <c r="J74" i="3" s="1"/>
  <c r="K74" i="3" s="1"/>
  <c r="H75" i="3"/>
  <c r="H76" i="3"/>
  <c r="I76" i="3" s="1"/>
  <c r="J76" i="3" s="1"/>
  <c r="K76" i="3" s="1"/>
  <c r="H77" i="3"/>
  <c r="H78" i="3"/>
  <c r="H79" i="3"/>
  <c r="I79" i="3" s="1"/>
  <c r="J79" i="3" s="1"/>
  <c r="K79" i="3" s="1"/>
  <c r="H80" i="3"/>
  <c r="H81" i="3"/>
  <c r="I81" i="3" s="1"/>
  <c r="J81" i="3" s="1"/>
  <c r="K81" i="3" s="1"/>
  <c r="H82" i="3"/>
  <c r="H83" i="3"/>
  <c r="I83" i="3" s="1"/>
  <c r="J83" i="3" s="1"/>
  <c r="K83" i="3" s="1"/>
  <c r="H84" i="3"/>
  <c r="I84" i="3" s="1"/>
  <c r="J84" i="3" s="1"/>
  <c r="K84" i="3" s="1"/>
  <c r="H85" i="3"/>
  <c r="H86" i="3"/>
  <c r="H87" i="3"/>
  <c r="I87" i="3" s="1"/>
  <c r="J87" i="3" s="1"/>
  <c r="K87" i="3" s="1"/>
  <c r="H88" i="3"/>
  <c r="H89" i="3"/>
  <c r="H90" i="3"/>
  <c r="I90" i="3" s="1"/>
  <c r="J90" i="3" s="1"/>
  <c r="K90" i="3" s="1"/>
  <c r="H91" i="3"/>
  <c r="I91" i="3" s="1"/>
  <c r="J91" i="3" s="1"/>
  <c r="K91" i="3" s="1"/>
  <c r="H92" i="3"/>
  <c r="I92" i="3" s="1"/>
  <c r="J92" i="3" s="1"/>
  <c r="K92" i="3" s="1"/>
  <c r="H93" i="3"/>
  <c r="H94" i="3"/>
  <c r="I94" i="3" s="1"/>
  <c r="J94" i="3" s="1"/>
  <c r="K94" i="3" s="1"/>
  <c r="H95" i="3"/>
  <c r="I95" i="3" s="1"/>
  <c r="J95" i="3" s="1"/>
  <c r="K95" i="3" s="1"/>
  <c r="H96" i="3"/>
  <c r="H97" i="3"/>
  <c r="I97" i="3" s="1"/>
  <c r="J97" i="3" s="1"/>
  <c r="K97" i="3" s="1"/>
  <c r="H98" i="3"/>
  <c r="H99" i="3"/>
  <c r="I99" i="3" s="1"/>
  <c r="J99" i="3" s="1"/>
  <c r="K99" i="3" s="1"/>
  <c r="H100" i="3"/>
  <c r="I100" i="3" s="1"/>
  <c r="J100" i="3" s="1"/>
  <c r="K100" i="3" s="1"/>
  <c r="H101" i="3"/>
  <c r="H102" i="3"/>
  <c r="H103" i="3"/>
  <c r="I103" i="3" s="1"/>
  <c r="J103" i="3" s="1"/>
  <c r="K103" i="3" s="1"/>
  <c r="H104" i="3"/>
  <c r="H105" i="3"/>
  <c r="H106" i="3"/>
  <c r="I106" i="3" s="1"/>
  <c r="J106" i="3" s="1"/>
  <c r="K106" i="3" s="1"/>
  <c r="H107" i="3"/>
  <c r="H108" i="3"/>
  <c r="I108" i="3" s="1"/>
  <c r="J108" i="3" s="1"/>
  <c r="K108" i="3" s="1"/>
  <c r="H109" i="3"/>
  <c r="H110" i="3"/>
  <c r="H111" i="3"/>
  <c r="I111" i="3" s="1"/>
  <c r="J111" i="3" s="1"/>
  <c r="K111" i="3" s="1"/>
  <c r="H112" i="3"/>
  <c r="H113" i="3"/>
  <c r="I113" i="3" s="1"/>
  <c r="J113" i="3" s="1"/>
  <c r="K113" i="3" s="1"/>
  <c r="H114" i="3"/>
  <c r="H115" i="3"/>
  <c r="H116" i="3"/>
  <c r="I116" i="3" s="1"/>
  <c r="J116" i="3" s="1"/>
  <c r="K116" i="3" s="1"/>
  <c r="H117" i="3"/>
  <c r="H118" i="3"/>
  <c r="I118" i="3" s="1"/>
  <c r="J118" i="3" s="1"/>
  <c r="K118" i="3" s="1"/>
  <c r="H119" i="3"/>
  <c r="I119" i="3" s="1"/>
  <c r="J119" i="3" s="1"/>
  <c r="K119" i="3" s="1"/>
  <c r="H120" i="3"/>
  <c r="H121" i="3"/>
  <c r="I121" i="3" s="1"/>
  <c r="J121" i="3" s="1"/>
  <c r="K121" i="3" s="1"/>
  <c r="H122" i="3"/>
  <c r="I122" i="3" s="1"/>
  <c r="J122" i="3" s="1"/>
  <c r="K122" i="3" s="1"/>
  <c r="H123" i="3"/>
  <c r="I123" i="3" s="1"/>
  <c r="J123" i="3" s="1"/>
  <c r="K123" i="3" s="1"/>
  <c r="H124" i="3"/>
  <c r="I124" i="3" s="1"/>
  <c r="J124" i="3" s="1"/>
  <c r="K124" i="3" s="1"/>
  <c r="H125" i="3"/>
  <c r="H126" i="3"/>
  <c r="H127" i="3"/>
  <c r="I127" i="3" s="1"/>
  <c r="J127" i="3" s="1"/>
  <c r="K127" i="3" s="1"/>
  <c r="H128" i="3"/>
  <c r="H129" i="3"/>
  <c r="I129" i="3" s="1"/>
  <c r="J129" i="3" s="1"/>
  <c r="K129" i="3" s="1"/>
  <c r="H130" i="3"/>
  <c r="H131" i="3"/>
  <c r="H132" i="3"/>
  <c r="I132" i="3" s="1"/>
  <c r="J132" i="3" s="1"/>
  <c r="K132" i="3" s="1"/>
  <c r="H133" i="3"/>
  <c r="H134" i="3"/>
  <c r="H135" i="3"/>
  <c r="I135" i="3" s="1"/>
  <c r="J135" i="3" s="1"/>
  <c r="K135" i="3" s="1"/>
  <c r="H136" i="3"/>
  <c r="H137" i="3"/>
  <c r="I137" i="3" s="1"/>
  <c r="J137" i="3" s="1"/>
  <c r="K137" i="3" s="1"/>
  <c r="H138" i="3"/>
  <c r="I138" i="3" s="1"/>
  <c r="J138" i="3" s="1"/>
  <c r="K138" i="3" s="1"/>
  <c r="H139" i="3"/>
  <c r="I139" i="3" s="1"/>
  <c r="J139" i="3" s="1"/>
  <c r="K139" i="3" s="1"/>
  <c r="H140" i="3"/>
  <c r="I140" i="3" s="1"/>
  <c r="J140" i="3" s="1"/>
  <c r="K140" i="3" s="1"/>
  <c r="H141" i="3"/>
  <c r="H142" i="3"/>
  <c r="H143" i="3"/>
  <c r="I143" i="3" s="1"/>
  <c r="J143" i="3" s="1"/>
  <c r="K143" i="3" s="1"/>
  <c r="H144" i="3"/>
  <c r="H145" i="3"/>
  <c r="I145" i="3" s="1"/>
  <c r="J145" i="3" s="1"/>
  <c r="K145" i="3" s="1"/>
  <c r="H146" i="3"/>
  <c r="H147" i="3"/>
  <c r="I147" i="3" s="1"/>
  <c r="J147" i="3" s="1"/>
  <c r="K147" i="3" s="1"/>
  <c r="H148" i="3"/>
  <c r="I148" i="3" s="1"/>
  <c r="J148" i="3" s="1"/>
  <c r="K148" i="3" s="1"/>
  <c r="H149" i="3"/>
  <c r="H150" i="3"/>
  <c r="H151" i="3"/>
  <c r="I151" i="3" s="1"/>
  <c r="J151" i="3" s="1"/>
  <c r="K151" i="3" s="1"/>
  <c r="H152" i="3"/>
  <c r="H153" i="3"/>
  <c r="I153" i="3" s="1"/>
  <c r="J153" i="3" s="1"/>
  <c r="K153" i="3" s="1"/>
  <c r="H154" i="3"/>
  <c r="I154" i="3" s="1"/>
  <c r="J154" i="3" s="1"/>
  <c r="K154" i="3" s="1"/>
  <c r="H3" i="3"/>
  <c r="I75" i="3" l="1"/>
  <c r="J75" i="3" s="1"/>
  <c r="K75" i="3" s="1"/>
  <c r="I59" i="3"/>
  <c r="J59" i="3" s="1"/>
  <c r="K59" i="3" s="1"/>
  <c r="I62" i="3"/>
  <c r="J62" i="3" s="1"/>
  <c r="K62" i="3" s="1"/>
  <c r="I27" i="3"/>
  <c r="J27" i="3" s="1"/>
  <c r="K27" i="3" s="1"/>
  <c r="I131" i="3"/>
  <c r="J131" i="3" s="1"/>
  <c r="K131" i="3" s="1"/>
  <c r="I89" i="3"/>
  <c r="J89" i="3" s="1"/>
  <c r="K89" i="3" s="1"/>
  <c r="I150" i="3"/>
  <c r="J150" i="3" s="1"/>
  <c r="K150" i="3" s="1"/>
  <c r="I126" i="3"/>
  <c r="J126" i="3" s="1"/>
  <c r="K126" i="3" s="1"/>
  <c r="I30" i="3"/>
  <c r="J30" i="3" s="1"/>
  <c r="K30" i="3" s="1"/>
  <c r="I115" i="3"/>
  <c r="J115" i="3" s="1"/>
  <c r="K115" i="3" s="1"/>
  <c r="I142" i="3"/>
  <c r="J142" i="3" s="1"/>
  <c r="K142" i="3" s="1"/>
  <c r="I110" i="3"/>
  <c r="J110" i="3" s="1"/>
  <c r="K110" i="3" s="1"/>
  <c r="I86" i="3"/>
  <c r="J86" i="3" s="1"/>
  <c r="K86" i="3" s="1"/>
  <c r="I107" i="3"/>
  <c r="J107" i="3" s="1"/>
  <c r="K107" i="3" s="1"/>
  <c r="I54" i="3"/>
  <c r="J54" i="3" s="1"/>
  <c r="K54" i="3" s="1"/>
  <c r="I26" i="3"/>
  <c r="J26" i="3" s="1"/>
  <c r="K26" i="3" s="1"/>
  <c r="I134" i="3"/>
  <c r="J134" i="3" s="1"/>
  <c r="K134" i="3" s="1"/>
  <c r="I105" i="3"/>
  <c r="J105" i="3" s="1"/>
  <c r="K105" i="3" s="1"/>
  <c r="I78" i="3"/>
  <c r="J78" i="3" s="1"/>
  <c r="K78" i="3" s="1"/>
  <c r="I51" i="3"/>
  <c r="J51" i="3" s="1"/>
  <c r="K51" i="3" s="1"/>
  <c r="I3" i="3"/>
  <c r="J3" i="3" s="1"/>
  <c r="K3" i="3" s="1"/>
  <c r="I102" i="3"/>
  <c r="J102" i="3" s="1"/>
  <c r="K102" i="3" s="1"/>
  <c r="I66" i="3"/>
  <c r="J66" i="3" s="1"/>
  <c r="K66" i="3" s="1"/>
  <c r="I146" i="3"/>
  <c r="J146" i="3" s="1"/>
  <c r="K146" i="3" s="1"/>
  <c r="I130" i="3"/>
  <c r="J130" i="3" s="1"/>
  <c r="K130" i="3" s="1"/>
  <c r="I114" i="3"/>
  <c r="J114" i="3" s="1"/>
  <c r="K114" i="3" s="1"/>
  <c r="I98" i="3"/>
  <c r="J98" i="3" s="1"/>
  <c r="K98" i="3" s="1"/>
  <c r="I82" i="3"/>
  <c r="J82" i="3" s="1"/>
  <c r="K82" i="3" s="1"/>
  <c r="I18" i="3"/>
  <c r="J18" i="3" s="1"/>
  <c r="K18" i="3" s="1"/>
  <c r="I152" i="3"/>
  <c r="J152" i="3" s="1"/>
  <c r="K152" i="3" s="1"/>
  <c r="I144" i="3"/>
  <c r="J144" i="3" s="1"/>
  <c r="K144" i="3" s="1"/>
  <c r="I136" i="3"/>
  <c r="J136" i="3" s="1"/>
  <c r="K136" i="3" s="1"/>
  <c r="I128" i="3"/>
  <c r="J128" i="3" s="1"/>
  <c r="K128" i="3" s="1"/>
  <c r="I120" i="3"/>
  <c r="J120" i="3" s="1"/>
  <c r="K120" i="3" s="1"/>
  <c r="I112" i="3"/>
  <c r="J112" i="3" s="1"/>
  <c r="K112" i="3" s="1"/>
  <c r="I104" i="3"/>
  <c r="J104" i="3" s="1"/>
  <c r="K104" i="3" s="1"/>
  <c r="I96" i="3"/>
  <c r="J96" i="3" s="1"/>
  <c r="K96" i="3" s="1"/>
  <c r="I88" i="3"/>
  <c r="J88" i="3" s="1"/>
  <c r="K88" i="3" s="1"/>
  <c r="I80" i="3"/>
  <c r="J80" i="3" s="1"/>
  <c r="K80" i="3" s="1"/>
  <c r="I72" i="3"/>
  <c r="J72" i="3" s="1"/>
  <c r="K72" i="3" s="1"/>
  <c r="I64" i="3"/>
  <c r="J64" i="3" s="1"/>
  <c r="K64" i="3" s="1"/>
  <c r="I56" i="3"/>
  <c r="J56" i="3" s="1"/>
  <c r="K56" i="3" s="1"/>
  <c r="I48" i="3"/>
  <c r="J48" i="3" s="1"/>
  <c r="K48" i="3" s="1"/>
  <c r="I40" i="3"/>
  <c r="J40" i="3" s="1"/>
  <c r="K40" i="3" s="1"/>
  <c r="I32" i="3"/>
  <c r="J32" i="3" s="1"/>
  <c r="K32" i="3" s="1"/>
  <c r="I24" i="3"/>
  <c r="J24" i="3" s="1"/>
  <c r="K24" i="3" s="1"/>
  <c r="I16" i="3"/>
  <c r="J16" i="3" s="1"/>
  <c r="K16" i="3" s="1"/>
  <c r="I8" i="3"/>
  <c r="J8" i="3" s="1"/>
  <c r="K8" i="3" s="1"/>
  <c r="I34" i="3"/>
  <c r="J34" i="3" s="1"/>
  <c r="K34" i="3" s="1"/>
  <c r="I149" i="3"/>
  <c r="J149" i="3" s="1"/>
  <c r="K149" i="3" s="1"/>
  <c r="I141" i="3"/>
  <c r="J141" i="3" s="1"/>
  <c r="K141" i="3" s="1"/>
  <c r="I133" i="3"/>
  <c r="J133" i="3" s="1"/>
  <c r="K133" i="3" s="1"/>
  <c r="I125" i="3"/>
  <c r="J125" i="3" s="1"/>
  <c r="K125" i="3" s="1"/>
  <c r="I117" i="3"/>
  <c r="J117" i="3" s="1"/>
  <c r="K117" i="3" s="1"/>
  <c r="I109" i="3"/>
  <c r="J109" i="3" s="1"/>
  <c r="K109" i="3" s="1"/>
  <c r="I101" i="3"/>
  <c r="J101" i="3" s="1"/>
  <c r="K101" i="3" s="1"/>
  <c r="I93" i="3"/>
  <c r="J93" i="3" s="1"/>
  <c r="K93" i="3" s="1"/>
  <c r="I85" i="3"/>
  <c r="J85" i="3" s="1"/>
  <c r="K85" i="3" s="1"/>
  <c r="I77" i="3"/>
  <c r="J77" i="3" s="1"/>
  <c r="K77" i="3" s="1"/>
  <c r="I69" i="3"/>
  <c r="J69" i="3" s="1"/>
  <c r="K69" i="3" s="1"/>
  <c r="I61" i="3"/>
  <c r="J61" i="3" s="1"/>
  <c r="K61" i="3" s="1"/>
  <c r="I53" i="3"/>
  <c r="J53" i="3" s="1"/>
  <c r="K53" i="3" s="1"/>
  <c r="I45" i="3"/>
  <c r="J45" i="3" s="1"/>
  <c r="K45" i="3" s="1"/>
  <c r="I37" i="3"/>
  <c r="J37" i="3" s="1"/>
  <c r="K37" i="3" s="1"/>
  <c r="I21" i="3"/>
  <c r="J21" i="3" s="1"/>
  <c r="K21" i="3" s="1"/>
  <c r="B4" i="3" l="1"/>
  <c r="C4" i="3" s="1"/>
  <c r="D4" i="3" s="1"/>
  <c r="E4" i="3" s="1"/>
  <c r="B5" i="3"/>
  <c r="C5" i="3" s="1"/>
  <c r="D5" i="3" s="1"/>
  <c r="E5" i="3" s="1"/>
  <c r="B6" i="3"/>
  <c r="C6" i="3" s="1"/>
  <c r="D6" i="3" s="1"/>
  <c r="E6" i="3" s="1"/>
  <c r="B7" i="3"/>
  <c r="B8" i="3"/>
  <c r="B9" i="3"/>
  <c r="B10" i="3"/>
  <c r="B11" i="3"/>
  <c r="B12" i="3"/>
  <c r="C12" i="3" s="1"/>
  <c r="D12" i="3" s="1"/>
  <c r="E12" i="3" s="1"/>
  <c r="B13" i="3"/>
  <c r="C13" i="3" s="1"/>
  <c r="D13" i="3" s="1"/>
  <c r="E13" i="3" s="1"/>
  <c r="B14" i="3"/>
  <c r="C14" i="3" s="1"/>
  <c r="D14" i="3" s="1"/>
  <c r="E14" i="3" s="1"/>
  <c r="B15" i="3"/>
  <c r="B16" i="3"/>
  <c r="C16" i="3" s="1"/>
  <c r="D16" i="3" s="1"/>
  <c r="E16" i="3" s="1"/>
  <c r="B17" i="3"/>
  <c r="C17" i="3" s="1"/>
  <c r="D17" i="3" s="1"/>
  <c r="E17" i="3" s="1"/>
  <c r="B18" i="3"/>
  <c r="C18" i="3" s="1"/>
  <c r="D18" i="3" s="1"/>
  <c r="E18" i="3" s="1"/>
  <c r="B19" i="3"/>
  <c r="C19" i="3" s="1"/>
  <c r="D19" i="3" s="1"/>
  <c r="E19" i="3" s="1"/>
  <c r="B20" i="3"/>
  <c r="C20" i="3" s="1"/>
  <c r="D20" i="3" s="1"/>
  <c r="E20" i="3" s="1"/>
  <c r="B21" i="3"/>
  <c r="C21" i="3" s="1"/>
  <c r="D21" i="3" s="1"/>
  <c r="E21" i="3" s="1"/>
  <c r="B22" i="3"/>
  <c r="C22" i="3" s="1"/>
  <c r="D22" i="3" s="1"/>
  <c r="E22" i="3" s="1"/>
  <c r="B23" i="3"/>
  <c r="B24" i="3"/>
  <c r="B25" i="3"/>
  <c r="B26" i="3"/>
  <c r="B27" i="3"/>
  <c r="B28" i="3"/>
  <c r="C28" i="3" s="1"/>
  <c r="D28" i="3" s="1"/>
  <c r="E28" i="3" s="1"/>
  <c r="B29" i="3"/>
  <c r="C29" i="3" s="1"/>
  <c r="D29" i="3" s="1"/>
  <c r="E29" i="3" s="1"/>
  <c r="B30" i="3"/>
  <c r="C30" i="3" s="1"/>
  <c r="D30" i="3" s="1"/>
  <c r="E30" i="3" s="1"/>
  <c r="B31" i="3"/>
  <c r="C31" i="3" s="1"/>
  <c r="D31" i="3" s="1"/>
  <c r="E31" i="3" s="1"/>
  <c r="B32" i="3"/>
  <c r="C32" i="3" s="1"/>
  <c r="D32" i="3" s="1"/>
  <c r="E32" i="3" s="1"/>
  <c r="B33" i="3"/>
  <c r="C33" i="3" s="1"/>
  <c r="D33" i="3" s="1"/>
  <c r="E33" i="3" s="1"/>
  <c r="B34" i="3"/>
  <c r="C34" i="3" s="1"/>
  <c r="D34" i="3" s="1"/>
  <c r="E34" i="3" s="1"/>
  <c r="B35" i="3"/>
  <c r="B36" i="3"/>
  <c r="C36" i="3" s="1"/>
  <c r="D36" i="3" s="1"/>
  <c r="E36" i="3" s="1"/>
  <c r="B37" i="3"/>
  <c r="C37" i="3" s="1"/>
  <c r="D37" i="3" s="1"/>
  <c r="E37" i="3" s="1"/>
  <c r="B38" i="3"/>
  <c r="C38" i="3" s="1"/>
  <c r="D38" i="3" s="1"/>
  <c r="E38" i="3" s="1"/>
  <c r="B39" i="3"/>
  <c r="C39" i="3" s="1"/>
  <c r="D39" i="3" s="1"/>
  <c r="E39" i="3" s="1"/>
  <c r="B40" i="3"/>
  <c r="B41" i="3"/>
  <c r="C41" i="3" s="1"/>
  <c r="B42" i="3"/>
  <c r="B43" i="3"/>
  <c r="B44" i="3"/>
  <c r="C44" i="3" s="1"/>
  <c r="D44" i="3" s="1"/>
  <c r="E44" i="3" s="1"/>
  <c r="B45" i="3"/>
  <c r="C45" i="3" s="1"/>
  <c r="D45" i="3" s="1"/>
  <c r="E45" i="3" s="1"/>
  <c r="B46" i="3"/>
  <c r="C46" i="3" s="1"/>
  <c r="D46" i="3" s="1"/>
  <c r="E46" i="3" s="1"/>
  <c r="B47" i="3"/>
  <c r="C47" i="3" s="1"/>
  <c r="D47" i="3" s="1"/>
  <c r="E47" i="3" s="1"/>
  <c r="B48" i="3"/>
  <c r="C48" i="3" s="1"/>
  <c r="D48" i="3" s="1"/>
  <c r="E48" i="3" s="1"/>
  <c r="B49" i="3"/>
  <c r="C49" i="3" s="1"/>
  <c r="D49" i="3" s="1"/>
  <c r="E49" i="3" s="1"/>
  <c r="B50" i="3"/>
  <c r="B51" i="3"/>
  <c r="C51" i="3" s="1"/>
  <c r="D51" i="3" s="1"/>
  <c r="E51" i="3" s="1"/>
  <c r="B52" i="3"/>
  <c r="C52" i="3" s="1"/>
  <c r="D52" i="3" s="1"/>
  <c r="E52" i="3" s="1"/>
  <c r="B53" i="3"/>
  <c r="C53" i="3" s="1"/>
  <c r="D53" i="3" s="1"/>
  <c r="E53" i="3" s="1"/>
  <c r="B54" i="3"/>
  <c r="C54" i="3" s="1"/>
  <c r="D54" i="3" s="1"/>
  <c r="E54" i="3" s="1"/>
  <c r="B55" i="3"/>
  <c r="C55" i="3" s="1"/>
  <c r="D55" i="3" s="1"/>
  <c r="E55" i="3" s="1"/>
  <c r="B56" i="3"/>
  <c r="B57" i="3"/>
  <c r="C57" i="3" s="1"/>
  <c r="D57" i="3" s="1"/>
  <c r="E57" i="3" s="1"/>
  <c r="B58" i="3"/>
  <c r="C58" i="3" s="1"/>
  <c r="D58" i="3" s="1"/>
  <c r="E58" i="3" s="1"/>
  <c r="B59" i="3"/>
  <c r="C59" i="3" s="1"/>
  <c r="B60" i="3"/>
  <c r="C60" i="3" s="1"/>
  <c r="D60" i="3" s="1"/>
  <c r="E60" i="3" s="1"/>
  <c r="B61" i="3"/>
  <c r="C61" i="3" s="1"/>
  <c r="D61" i="3" s="1"/>
  <c r="E61" i="3" s="1"/>
  <c r="B62" i="3"/>
  <c r="C62" i="3" s="1"/>
  <c r="D62" i="3" s="1"/>
  <c r="E62" i="3" s="1"/>
  <c r="B63" i="3"/>
  <c r="C63" i="3" s="1"/>
  <c r="D63" i="3" s="1"/>
  <c r="E63" i="3" s="1"/>
  <c r="B64" i="3"/>
  <c r="C64" i="3" s="1"/>
  <c r="D64" i="3" s="1"/>
  <c r="E64" i="3" s="1"/>
  <c r="B65" i="3"/>
  <c r="C65" i="3" s="1"/>
  <c r="D65" i="3" s="1"/>
  <c r="E65" i="3" s="1"/>
  <c r="B66" i="3"/>
  <c r="C66" i="3" s="1"/>
  <c r="D66" i="3" s="1"/>
  <c r="E66" i="3" s="1"/>
  <c r="B67" i="3"/>
  <c r="C67" i="3" s="1"/>
  <c r="D67" i="3" s="1"/>
  <c r="E67" i="3" s="1"/>
  <c r="B68" i="3"/>
  <c r="C68" i="3" s="1"/>
  <c r="D68" i="3" s="1"/>
  <c r="E68" i="3" s="1"/>
  <c r="B69" i="3"/>
  <c r="C69" i="3" s="1"/>
  <c r="D69" i="3" s="1"/>
  <c r="E69" i="3" s="1"/>
  <c r="B70" i="3"/>
  <c r="C70" i="3" s="1"/>
  <c r="D70" i="3" s="1"/>
  <c r="E70" i="3" s="1"/>
  <c r="B71" i="3"/>
  <c r="C71" i="3" s="1"/>
  <c r="D71" i="3" s="1"/>
  <c r="E71" i="3" s="1"/>
  <c r="B72" i="3"/>
  <c r="C72" i="3" s="1"/>
  <c r="B73" i="3"/>
  <c r="C73" i="3" s="1"/>
  <c r="B74" i="3"/>
  <c r="C74" i="3" s="1"/>
  <c r="B75" i="3"/>
  <c r="B76" i="3"/>
  <c r="C76" i="3" s="1"/>
  <c r="D76" i="3" s="1"/>
  <c r="E76" i="3" s="1"/>
  <c r="B77" i="3"/>
  <c r="C77" i="3" s="1"/>
  <c r="D77" i="3" s="1"/>
  <c r="E77" i="3" s="1"/>
  <c r="B78" i="3"/>
  <c r="C78" i="3" s="1"/>
  <c r="D78" i="3" s="1"/>
  <c r="E78" i="3" s="1"/>
  <c r="B79" i="3"/>
  <c r="C79" i="3" s="1"/>
  <c r="D79" i="3" s="1"/>
  <c r="E79" i="3" s="1"/>
  <c r="B80" i="3"/>
  <c r="C80" i="3" s="1"/>
  <c r="D80" i="3" s="1"/>
  <c r="E80" i="3" s="1"/>
  <c r="B81" i="3"/>
  <c r="C81" i="3" s="1"/>
  <c r="D81" i="3" s="1"/>
  <c r="E81" i="3" s="1"/>
  <c r="B82" i="3"/>
  <c r="C82" i="3" s="1"/>
  <c r="D82" i="3" s="1"/>
  <c r="E82" i="3" s="1"/>
  <c r="B83" i="3"/>
  <c r="C83" i="3" s="1"/>
  <c r="D83" i="3" s="1"/>
  <c r="E83" i="3" s="1"/>
  <c r="B84" i="3"/>
  <c r="C84" i="3" s="1"/>
  <c r="D84" i="3" s="1"/>
  <c r="E84" i="3" s="1"/>
  <c r="B85" i="3"/>
  <c r="C85" i="3" s="1"/>
  <c r="D85" i="3" s="1"/>
  <c r="E85" i="3" s="1"/>
  <c r="B86" i="3"/>
  <c r="C86" i="3" s="1"/>
  <c r="D86" i="3" s="1"/>
  <c r="E86" i="3" s="1"/>
  <c r="B87" i="3"/>
  <c r="C87" i="3" s="1"/>
  <c r="D87" i="3" s="1"/>
  <c r="E87" i="3" s="1"/>
  <c r="B88" i="3"/>
  <c r="B89" i="3"/>
  <c r="B90" i="3"/>
  <c r="B91" i="3"/>
  <c r="B92" i="3"/>
  <c r="C92" i="3" s="1"/>
  <c r="D92" i="3" s="1"/>
  <c r="E92" i="3" s="1"/>
  <c r="B93" i="3"/>
  <c r="C93" i="3" s="1"/>
  <c r="D93" i="3" s="1"/>
  <c r="E93" i="3" s="1"/>
  <c r="B94" i="3"/>
  <c r="C94" i="3" s="1"/>
  <c r="D94" i="3" s="1"/>
  <c r="E94" i="3" s="1"/>
  <c r="B95" i="3"/>
  <c r="C95" i="3" s="1"/>
  <c r="D95" i="3" s="1"/>
  <c r="E95" i="3" s="1"/>
  <c r="B96" i="3"/>
  <c r="C96" i="3" s="1"/>
  <c r="D96" i="3" s="1"/>
  <c r="E96" i="3" s="1"/>
  <c r="B97" i="3"/>
  <c r="C97" i="3" s="1"/>
  <c r="D97" i="3" s="1"/>
  <c r="E97" i="3" s="1"/>
  <c r="B98" i="3"/>
  <c r="C98" i="3" s="1"/>
  <c r="D98" i="3" s="1"/>
  <c r="E98" i="3" s="1"/>
  <c r="B99" i="3"/>
  <c r="B100" i="3"/>
  <c r="C100" i="3" s="1"/>
  <c r="D100" i="3" s="1"/>
  <c r="E100" i="3" s="1"/>
  <c r="B101" i="3"/>
  <c r="C101" i="3" s="1"/>
  <c r="D101" i="3" s="1"/>
  <c r="E101" i="3" s="1"/>
  <c r="B102" i="3"/>
  <c r="C102" i="3" s="1"/>
  <c r="D102" i="3" s="1"/>
  <c r="E102" i="3" s="1"/>
  <c r="B103" i="3"/>
  <c r="C103" i="3" s="1"/>
  <c r="D103" i="3" s="1"/>
  <c r="E103" i="3" s="1"/>
  <c r="B104" i="3"/>
  <c r="B105" i="3"/>
  <c r="C105" i="3" s="1"/>
  <c r="B106" i="3"/>
  <c r="C106" i="3" s="1"/>
  <c r="B107" i="3"/>
  <c r="C107" i="3" s="1"/>
  <c r="B108" i="3"/>
  <c r="C108" i="3" s="1"/>
  <c r="D108" i="3" s="1"/>
  <c r="E108" i="3" s="1"/>
  <c r="B109" i="3"/>
  <c r="C109" i="3" s="1"/>
  <c r="D109" i="3" s="1"/>
  <c r="E109" i="3" s="1"/>
  <c r="B110" i="3"/>
  <c r="C110" i="3" s="1"/>
  <c r="D110" i="3" s="1"/>
  <c r="E110" i="3" s="1"/>
  <c r="B111" i="3"/>
  <c r="C111" i="3" s="1"/>
  <c r="D111" i="3" s="1"/>
  <c r="E111" i="3" s="1"/>
  <c r="B112" i="3"/>
  <c r="C112" i="3" s="1"/>
  <c r="D112" i="3" s="1"/>
  <c r="E112" i="3" s="1"/>
  <c r="B113" i="3"/>
  <c r="C113" i="3" s="1"/>
  <c r="D113" i="3" s="1"/>
  <c r="E113" i="3" s="1"/>
  <c r="B114" i="3"/>
  <c r="B115" i="3"/>
  <c r="B116" i="3"/>
  <c r="C116" i="3" s="1"/>
  <c r="D116" i="3" s="1"/>
  <c r="E116" i="3" s="1"/>
  <c r="B117" i="3"/>
  <c r="C117" i="3" s="1"/>
  <c r="D117" i="3" s="1"/>
  <c r="E117" i="3" s="1"/>
  <c r="B118" i="3"/>
  <c r="C118" i="3" s="1"/>
  <c r="D118" i="3" s="1"/>
  <c r="E118" i="3" s="1"/>
  <c r="B119" i="3"/>
  <c r="C119" i="3" s="1"/>
  <c r="D119" i="3" s="1"/>
  <c r="E119" i="3" s="1"/>
  <c r="B120" i="3"/>
  <c r="B121" i="3"/>
  <c r="B122" i="3"/>
  <c r="B123" i="3"/>
  <c r="B124" i="3"/>
  <c r="C124" i="3" s="1"/>
  <c r="D124" i="3" s="1"/>
  <c r="E124" i="3" s="1"/>
  <c r="B125" i="3"/>
  <c r="C125" i="3" s="1"/>
  <c r="D125" i="3" s="1"/>
  <c r="E125" i="3" s="1"/>
  <c r="B126" i="3"/>
  <c r="C126" i="3" s="1"/>
  <c r="D126" i="3" s="1"/>
  <c r="E126" i="3" s="1"/>
  <c r="B127" i="3"/>
  <c r="C127" i="3" s="1"/>
  <c r="D127" i="3" s="1"/>
  <c r="E127" i="3" s="1"/>
  <c r="B128" i="3"/>
  <c r="C128" i="3" s="1"/>
  <c r="D128" i="3" s="1"/>
  <c r="E128" i="3" s="1"/>
  <c r="B129" i="3"/>
  <c r="C129" i="3" s="1"/>
  <c r="D129" i="3" s="1"/>
  <c r="E129" i="3" s="1"/>
  <c r="B130" i="3"/>
  <c r="C130" i="3" s="1"/>
  <c r="D130" i="3" s="1"/>
  <c r="E130" i="3" s="1"/>
  <c r="B131" i="3"/>
  <c r="C131" i="3" s="1"/>
  <c r="D131" i="3" s="1"/>
  <c r="E131" i="3" s="1"/>
  <c r="B132" i="3"/>
  <c r="C132" i="3" s="1"/>
  <c r="D132" i="3" s="1"/>
  <c r="E132" i="3" s="1"/>
  <c r="B133" i="3"/>
  <c r="C133" i="3" s="1"/>
  <c r="D133" i="3" s="1"/>
  <c r="E133" i="3" s="1"/>
  <c r="B134" i="3"/>
  <c r="C134" i="3" s="1"/>
  <c r="D134" i="3" s="1"/>
  <c r="E134" i="3" s="1"/>
  <c r="B135" i="3"/>
  <c r="C135" i="3" s="1"/>
  <c r="D135" i="3" s="1"/>
  <c r="E135" i="3" s="1"/>
  <c r="B136" i="3"/>
  <c r="C136" i="3" s="1"/>
  <c r="B137" i="3"/>
  <c r="C137" i="3" s="1"/>
  <c r="B138" i="3"/>
  <c r="B139" i="3"/>
  <c r="B140" i="3"/>
  <c r="C140" i="3" s="1"/>
  <c r="D140" i="3" s="1"/>
  <c r="E140" i="3" s="1"/>
  <c r="B141" i="3"/>
  <c r="C141" i="3" s="1"/>
  <c r="D141" i="3" s="1"/>
  <c r="E141" i="3" s="1"/>
  <c r="B142" i="3"/>
  <c r="C142" i="3" s="1"/>
  <c r="D142" i="3" s="1"/>
  <c r="E142" i="3" s="1"/>
  <c r="B143" i="3"/>
  <c r="C143" i="3" s="1"/>
  <c r="D143" i="3" s="1"/>
  <c r="E143" i="3" s="1"/>
  <c r="B144" i="3"/>
  <c r="C144" i="3" s="1"/>
  <c r="D144" i="3" s="1"/>
  <c r="E144" i="3" s="1"/>
  <c r="B145" i="3"/>
  <c r="C145" i="3" s="1"/>
  <c r="D145" i="3" s="1"/>
  <c r="E145" i="3" s="1"/>
  <c r="B146" i="3"/>
  <c r="C146" i="3" s="1"/>
  <c r="D146" i="3" s="1"/>
  <c r="E146" i="3" s="1"/>
  <c r="B147" i="3"/>
  <c r="C147" i="3" s="1"/>
  <c r="D147" i="3" s="1"/>
  <c r="E147" i="3" s="1"/>
  <c r="B148" i="3"/>
  <c r="C148" i="3" s="1"/>
  <c r="D148" i="3" s="1"/>
  <c r="E148" i="3" s="1"/>
  <c r="B149" i="3"/>
  <c r="C149" i="3" s="1"/>
  <c r="D149" i="3" s="1"/>
  <c r="E149" i="3" s="1"/>
  <c r="B150" i="3"/>
  <c r="C150" i="3" s="1"/>
  <c r="D150" i="3" s="1"/>
  <c r="E150" i="3" s="1"/>
  <c r="B151" i="3"/>
  <c r="C151" i="3" s="1"/>
  <c r="D151" i="3" s="1"/>
  <c r="E151" i="3" s="1"/>
  <c r="B152" i="3"/>
  <c r="B153" i="3"/>
  <c r="B154" i="3"/>
  <c r="C120" i="3" l="1"/>
  <c r="D120" i="3" s="1"/>
  <c r="E120" i="3" s="1"/>
  <c r="C56" i="3"/>
  <c r="D56" i="3" s="1"/>
  <c r="E56" i="3" s="1"/>
  <c r="C122" i="3"/>
  <c r="D122" i="3" s="1"/>
  <c r="E122" i="3" s="1"/>
  <c r="C121" i="3"/>
  <c r="D121" i="3" s="1"/>
  <c r="E121" i="3" s="1"/>
  <c r="C26" i="3"/>
  <c r="D26" i="3" s="1"/>
  <c r="E26" i="3" s="1"/>
  <c r="C25" i="3"/>
  <c r="D25" i="3" s="1"/>
  <c r="E25" i="3" s="1"/>
  <c r="C24" i="3"/>
  <c r="D24" i="3" s="1"/>
  <c r="E24" i="3" s="1"/>
  <c r="C154" i="3"/>
  <c r="D154" i="3" s="1"/>
  <c r="E154" i="3" s="1"/>
  <c r="C88" i="3"/>
  <c r="D88" i="3" s="1"/>
  <c r="E88" i="3" s="1"/>
  <c r="C153" i="3"/>
  <c r="D153" i="3" s="1"/>
  <c r="E153" i="3" s="1"/>
  <c r="C152" i="3"/>
  <c r="D152" i="3" s="1"/>
  <c r="E152" i="3" s="1"/>
  <c r="C90" i="3"/>
  <c r="D90" i="3" s="1"/>
  <c r="E90" i="3" s="1"/>
  <c r="C89" i="3"/>
  <c r="D89" i="3" s="1"/>
  <c r="E89" i="3" s="1"/>
  <c r="D107" i="3"/>
  <c r="E107" i="3" s="1"/>
  <c r="D59" i="3"/>
  <c r="E59" i="3" s="1"/>
  <c r="D106" i="3"/>
  <c r="E106" i="3" s="1"/>
  <c r="D74" i="3"/>
  <c r="E74" i="3" s="1"/>
  <c r="D137" i="3"/>
  <c r="E137" i="3" s="1"/>
  <c r="D105" i="3"/>
  <c r="E105" i="3" s="1"/>
  <c r="D73" i="3"/>
  <c r="E73" i="3" s="1"/>
  <c r="D41" i="3"/>
  <c r="E41" i="3" s="1"/>
  <c r="D136" i="3"/>
  <c r="E136" i="3" s="1"/>
  <c r="D72" i="3"/>
  <c r="E72" i="3" s="1"/>
  <c r="C139" i="3"/>
  <c r="C43" i="3"/>
  <c r="D3" i="3"/>
  <c r="E3" i="3" s="1"/>
  <c r="C123" i="3"/>
  <c r="C91" i="3"/>
  <c r="C27" i="3"/>
  <c r="C11" i="3"/>
  <c r="C138" i="3"/>
  <c r="C42" i="3"/>
  <c r="C10" i="3"/>
  <c r="C9" i="3"/>
  <c r="C75" i="3"/>
  <c r="C104" i="3"/>
  <c r="C40" i="3"/>
  <c r="C8" i="3"/>
  <c r="C15" i="3"/>
  <c r="C115" i="3"/>
  <c r="C99" i="3"/>
  <c r="C35" i="3"/>
  <c r="C114" i="3"/>
  <c r="C50" i="3"/>
  <c r="C7" i="3"/>
  <c r="C23" i="3"/>
  <c r="D50" i="3" l="1"/>
  <c r="E50" i="3" s="1"/>
  <c r="D115" i="3"/>
  <c r="E115" i="3" s="1"/>
  <c r="D104" i="3"/>
  <c r="E104" i="3" s="1"/>
  <c r="D123" i="3"/>
  <c r="E123" i="3" s="1"/>
  <c r="D139" i="3"/>
  <c r="E139" i="3" s="1"/>
  <c r="D114" i="3"/>
  <c r="E114" i="3" s="1"/>
  <c r="D27" i="3"/>
  <c r="E27" i="3" s="1"/>
  <c r="D23" i="3"/>
  <c r="E23" i="3" s="1"/>
  <c r="D40" i="3"/>
  <c r="E40" i="3" s="1"/>
  <c r="D99" i="3"/>
  <c r="E99" i="3" s="1"/>
  <c r="D42" i="3"/>
  <c r="E42" i="3" s="1"/>
  <c r="D8" i="3"/>
  <c r="E8" i="3" s="1"/>
  <c r="D138" i="3"/>
  <c r="E138" i="3" s="1"/>
  <c r="D91" i="3"/>
  <c r="E91" i="3" s="1"/>
  <c r="D43" i="3"/>
  <c r="E43" i="3" s="1"/>
  <c r="D15" i="3"/>
  <c r="E15" i="3" s="1"/>
  <c r="D11" i="3"/>
  <c r="E11" i="3" s="1"/>
  <c r="D7" i="3"/>
  <c r="E7" i="3" s="1"/>
  <c r="D35" i="3"/>
  <c r="E35" i="3" s="1"/>
  <c r="D75" i="3"/>
  <c r="E75" i="3" s="1"/>
  <c r="D9" i="3"/>
  <c r="E9" i="3" s="1"/>
  <c r="D10" i="3"/>
  <c r="E10" i="3" s="1"/>
</calcChain>
</file>

<file path=xl/sharedStrings.xml><?xml version="1.0" encoding="utf-8"?>
<sst xmlns="http://schemas.openxmlformats.org/spreadsheetml/2006/main" count="2748" uniqueCount="460">
  <si>
    <t>0x03</t>
  </si>
  <si>
    <t>0x22</t>
  </si>
  <si>
    <t>0x11</t>
  </si>
  <si>
    <t>0xF1</t>
  </si>
  <si>
    <t>0x55</t>
  </si>
  <si>
    <t xml:space="preserve">     0x7e8 </t>
  </si>
  <si>
    <t>0x05</t>
  </si>
  <si>
    <t>0x62</t>
  </si>
  <si>
    <t>0x1E</t>
  </si>
  <si>
    <t>0x2A</t>
  </si>
  <si>
    <t>0xF0</t>
  </si>
  <si>
    <t>0x32</t>
  </si>
  <si>
    <t>0xB5</t>
  </si>
  <si>
    <t>0xF4</t>
  </si>
  <si>
    <t>0x42</t>
  </si>
  <si>
    <t>0x36</t>
  </si>
  <si>
    <t>0x1D</t>
  </si>
  <si>
    <t>0x0C</t>
  </si>
  <si>
    <t>0x3A</t>
  </si>
  <si>
    <t>0xFA</t>
  </si>
  <si>
    <t>0x35</t>
  </si>
  <si>
    <t>0x8F</t>
  </si>
  <si>
    <t>0x04</t>
  </si>
  <si>
    <t>0x2D</t>
  </si>
  <si>
    <t>0x4C</t>
  </si>
  <si>
    <t>0x34</t>
  </si>
  <si>
    <t>0x5F</t>
  </si>
  <si>
    <t>0xA7</t>
  </si>
  <si>
    <t>0x0B</t>
  </si>
  <si>
    <t>0xDC</t>
  </si>
  <si>
    <t>0x16</t>
  </si>
  <si>
    <t>0xF8</t>
  </si>
  <si>
    <t>0x18</t>
  </si>
  <si>
    <t>0xD8</t>
  </si>
  <si>
    <t>0x63</t>
  </si>
  <si>
    <t>0x0E</t>
  </si>
  <si>
    <t>0xFE</t>
  </si>
  <si>
    <t>0xCC</t>
  </si>
  <si>
    <t>0xF6</t>
  </si>
  <si>
    <t>0x09</t>
  </si>
  <si>
    <t>0xBE</t>
  </si>
  <si>
    <t>0x12</t>
  </si>
  <si>
    <t>0xED</t>
  </si>
  <si>
    <t>0xB1</t>
  </si>
  <si>
    <t>0x1A</t>
  </si>
  <si>
    <t>0x1C</t>
  </si>
  <si>
    <t>0xD6</t>
  </si>
  <si>
    <t>0x73</t>
  </si>
  <si>
    <t>0x02</t>
  </si>
  <si>
    <t>0x2C</t>
  </si>
  <si>
    <t>0x38</t>
  </si>
  <si>
    <t>0xB3</t>
  </si>
  <si>
    <t>0xE4</t>
  </si>
  <si>
    <t>0x00</t>
  </si>
  <si>
    <t>0xE8</t>
  </si>
  <si>
    <t>0xE6</t>
  </si>
  <si>
    <t>0x29</t>
  </si>
  <si>
    <t>0xB2</t>
  </si>
  <si>
    <t>0xFC</t>
  </si>
  <si>
    <t>0x21</t>
  </si>
  <si>
    <t>0x14</t>
  </si>
  <si>
    <t>0x98</t>
  </si>
  <si>
    <t>0xF2</t>
  </si>
  <si>
    <t>0x48</t>
  </si>
  <si>
    <t>0x2F</t>
  </si>
  <si>
    <t>0x81</t>
  </si>
  <si>
    <t>0xEE</t>
  </si>
  <si>
    <t>0xEA</t>
  </si>
  <si>
    <t>0x10</t>
  </si>
  <si>
    <t>0x66</t>
  </si>
  <si>
    <t>0x08</t>
  </si>
  <si>
    <t>0x15</t>
  </si>
  <si>
    <t>0x88</t>
  </si>
  <si>
    <t>0x33</t>
  </si>
  <si>
    <t>0xA2</t>
  </si>
  <si>
    <t>0x83</t>
  </si>
  <si>
    <t>0x31</t>
  </si>
  <si>
    <t>0x20</t>
  </si>
  <si>
    <t>0x6B</t>
  </si>
  <si>
    <t>0x3D</t>
  </si>
  <si>
    <t>0x19</t>
  </si>
  <si>
    <t>0x56</t>
  </si>
  <si>
    <t>0x65</t>
  </si>
  <si>
    <t>0x39</t>
  </si>
  <si>
    <t>0xCA</t>
  </si>
  <si>
    <t>0xC0</t>
  </si>
  <si>
    <t>0x37</t>
  </si>
  <si>
    <t>0xA6</t>
  </si>
  <si>
    <t>0xF9</t>
  </si>
  <si>
    <t>0x9A</t>
  </si>
  <si>
    <t>0xE3</t>
  </si>
  <si>
    <t>0x46</t>
  </si>
  <si>
    <t>0x30</t>
  </si>
  <si>
    <t>0xE1</t>
  </si>
  <si>
    <t>0x4D</t>
  </si>
  <si>
    <t>0x1F</t>
  </si>
  <si>
    <t>0x3F</t>
  </si>
  <si>
    <t>0x13</t>
  </si>
  <si>
    <t>0xC6</t>
  </si>
  <si>
    <t>0x2E</t>
  </si>
  <si>
    <t>0xA8</t>
  </si>
  <si>
    <t>0xE0</t>
  </si>
  <si>
    <t>0x90</t>
  </si>
  <si>
    <t>0x7B</t>
  </si>
  <si>
    <t>0x5C</t>
  </si>
  <si>
    <t>0x3E</t>
  </si>
  <si>
    <t>0x82</t>
  </si>
  <si>
    <t>0x92</t>
  </si>
  <si>
    <t>0xB4</t>
  </si>
  <si>
    <t>0x6A</t>
  </si>
  <si>
    <t>0x44</t>
  </si>
  <si>
    <t>0xDE</t>
  </si>
  <si>
    <t>0x7F</t>
  </si>
  <si>
    <t>0xE7</t>
  </si>
  <si>
    <t>0x7A</t>
  </si>
  <si>
    <t>0x28</t>
  </si>
  <si>
    <t>0x6F</t>
  </si>
  <si>
    <t>0x78</t>
  </si>
  <si>
    <t>0x5E</t>
  </si>
  <si>
    <t>0x27</t>
  </si>
  <si>
    <t>0x94</t>
  </si>
  <si>
    <t>0xF5</t>
  </si>
  <si>
    <t>0x17</t>
  </si>
  <si>
    <t>0x8A</t>
  </si>
  <si>
    <t>0x4F</t>
  </si>
  <si>
    <t>0x60</t>
  </si>
  <si>
    <t>0x71</t>
  </si>
  <si>
    <t>0x61</t>
  </si>
  <si>
    <t>0x54</t>
  </si>
  <si>
    <t>0xC4</t>
  </si>
  <si>
    <t>0x67</t>
  </si>
  <si>
    <t>0x68</t>
  </si>
  <si>
    <t>0x23</t>
  </si>
  <si>
    <t>0x84</t>
  </si>
  <si>
    <t>0x6E</t>
  </si>
  <si>
    <t>0x72</t>
  </si>
  <si>
    <t>0x4E</t>
  </si>
  <si>
    <t>0x77</t>
  </si>
  <si>
    <t>0x69</t>
  </si>
  <si>
    <t>0x70</t>
  </si>
  <si>
    <t>0x2B</t>
  </si>
  <si>
    <t>0x76</t>
  </si>
  <si>
    <t>0xC5</t>
  </si>
  <si>
    <t>0x58</t>
  </si>
  <si>
    <t>0x75</t>
  </si>
  <si>
    <t>0x74</t>
  </si>
  <si>
    <t>0x8E</t>
  </si>
  <si>
    <t>0x3B</t>
  </si>
  <si>
    <t>0x99</t>
  </si>
  <si>
    <t>0x40</t>
  </si>
  <si>
    <t>0xB7</t>
  </si>
  <si>
    <t>0x43</t>
  </si>
  <si>
    <t>0x79</t>
  </si>
  <si>
    <t>0xAC</t>
  </si>
  <si>
    <t>0x86</t>
  </si>
  <si>
    <t>0x47</t>
  </si>
  <si>
    <t>0xAF</t>
  </si>
  <si>
    <t>0x64</t>
  </si>
  <si>
    <t>0x4A</t>
  </si>
  <si>
    <t>0x24</t>
  </si>
  <si>
    <t>0xEB</t>
  </si>
  <si>
    <t>0xEF</t>
  </si>
  <si>
    <t>0x52</t>
  </si>
  <si>
    <t>0xA9</t>
  </si>
  <si>
    <t>0x6C</t>
  </si>
  <si>
    <t>0xA4</t>
  </si>
  <si>
    <t>0x5A</t>
  </si>
  <si>
    <t>0xAA</t>
  </si>
  <si>
    <t>0xA0</t>
  </si>
  <si>
    <t>0x8C</t>
  </si>
  <si>
    <t>0x5D</t>
  </si>
  <si>
    <t>0xC8</t>
  </si>
  <si>
    <t>0x6D</t>
  </si>
  <si>
    <t>0x59</t>
  </si>
  <si>
    <t>0xD0</t>
  </si>
  <si>
    <t>0xDA</t>
  </si>
  <si>
    <t>0x07</t>
  </si>
  <si>
    <t>0x0A</t>
  </si>
  <si>
    <t>0x45</t>
  </si>
  <si>
    <t>0x0D</t>
  </si>
  <si>
    <t>0xE2</t>
  </si>
  <si>
    <t>0x3C</t>
  </si>
  <si>
    <t>0xB8</t>
  </si>
  <si>
    <t>0x91</t>
  </si>
  <si>
    <t>0xA3</t>
  </si>
  <si>
    <t>0x9D</t>
  </si>
  <si>
    <t>0x0F</t>
  </si>
  <si>
    <t>0xBF</t>
  </si>
  <si>
    <t>0xB0</t>
  </si>
  <si>
    <t>0x53</t>
  </si>
  <si>
    <t>0xFD</t>
  </si>
  <si>
    <t>0x87</t>
  </si>
  <si>
    <t>0x7E</t>
  </si>
  <si>
    <t>0x7C</t>
  </si>
  <si>
    <t>0x4B</t>
  </si>
  <si>
    <t>0xA1</t>
  </si>
  <si>
    <t>0xD3</t>
  </si>
  <si>
    <t>0x57</t>
  </si>
  <si>
    <t>0x26</t>
  </si>
  <si>
    <t>0xBA</t>
  </si>
  <si>
    <t>0xD5</t>
  </si>
  <si>
    <t>0xD9</t>
  </si>
  <si>
    <t>0x80</t>
  </si>
  <si>
    <t>0x5B</t>
  </si>
  <si>
    <t>0xAB</t>
  </si>
  <si>
    <t>0xD7</t>
  </si>
  <si>
    <t>0x1B</t>
  </si>
  <si>
    <t>0xD2</t>
  </si>
  <si>
    <t>0xF7</t>
  </si>
  <si>
    <t>0xE9</t>
  </si>
  <si>
    <t>0xAE</t>
  </si>
  <si>
    <t>0x97</t>
  </si>
  <si>
    <t>0xC1</t>
  </si>
  <si>
    <t>0xA5</t>
  </si>
  <si>
    <t>0xAD</t>
  </si>
  <si>
    <t>0xC9</t>
  </si>
  <si>
    <t>0xBB</t>
  </si>
  <si>
    <t>0xC2</t>
  </si>
  <si>
    <t>0xD4</t>
  </si>
  <si>
    <t>1E2A</t>
  </si>
  <si>
    <t>1DFA</t>
  </si>
  <si>
    <t>1E2D</t>
  </si>
  <si>
    <t>1E5F</t>
  </si>
  <si>
    <t>1DF8</t>
  </si>
  <si>
    <t>1DD8</t>
  </si>
  <si>
    <t>1E0E</t>
  </si>
  <si>
    <t>1DCC</t>
  </si>
  <si>
    <t>1E1A</t>
  </si>
  <si>
    <t>1E1E</t>
  </si>
  <si>
    <t>1DE4</t>
  </si>
  <si>
    <t>1DE8</t>
  </si>
  <si>
    <t>1DF6</t>
  </si>
  <si>
    <t>1E4C</t>
  </si>
  <si>
    <t>1E2F</t>
  </si>
  <si>
    <t>1E81</t>
  </si>
  <si>
    <t>1E1D</t>
  </si>
  <si>
    <t>1E15</t>
  </si>
  <si>
    <t>33A2</t>
  </si>
  <si>
    <t>356B</t>
  </si>
  <si>
    <t>37A6</t>
  </si>
  <si>
    <t>2F9A</t>
  </si>
  <si>
    <t>30E1</t>
  </si>
  <si>
    <t>0C37</t>
  </si>
  <si>
    <t>2E0E</t>
  </si>
  <si>
    <t>356A</t>
  </si>
  <si>
    <t>32E7</t>
  </si>
  <si>
    <t>2F6A</t>
  </si>
  <si>
    <t>286F</t>
  </si>
  <si>
    <t>5FB1</t>
  </si>
  <si>
    <t>670B</t>
  </si>
  <si>
    <t>6EF8</t>
  </si>
  <si>
    <t>768E</t>
  </si>
  <si>
    <t>77B7</t>
  </si>
  <si>
    <t>79AC</t>
  </si>
  <si>
    <t>79AF</t>
  </si>
  <si>
    <t>7A24</t>
  </si>
  <si>
    <t>7A76</t>
  </si>
  <si>
    <t>798A</t>
  </si>
  <si>
    <t>76A9</t>
  </si>
  <si>
    <t>748F</t>
  </si>
  <si>
    <t>72A0</t>
  </si>
  <si>
    <t>6FC8</t>
  </si>
  <si>
    <t>6D59</t>
  </si>
  <si>
    <t>6B4D</t>
  </si>
  <si>
    <t>68D0</t>
  </si>
  <si>
    <t>4ECA</t>
  </si>
  <si>
    <t>2CC8</t>
  </si>
  <si>
    <t>0DE2</t>
  </si>
  <si>
    <t>0D7B</t>
  </si>
  <si>
    <t>0CB5</t>
  </si>
  <si>
    <t>0C6C</t>
  </si>
  <si>
    <t>0C9D</t>
  </si>
  <si>
    <t>133E</t>
  </si>
  <si>
    <t>16BF</t>
  </si>
  <si>
    <t>1982</t>
  </si>
  <si>
    <t>1A20</t>
  </si>
  <si>
    <t>1AA0</t>
  </si>
  <si>
    <t>1AFA</t>
  </si>
  <si>
    <t>1340</t>
  </si>
  <si>
    <t>12B0</t>
  </si>
  <si>
    <t>1C82</t>
  </si>
  <si>
    <t>14F2</t>
  </si>
  <si>
    <t>180A</t>
  </si>
  <si>
    <t>17FD</t>
  </si>
  <si>
    <t>1DC8</t>
  </si>
  <si>
    <t>1F2F</t>
  </si>
  <si>
    <t>167C</t>
  </si>
  <si>
    <t>144B</t>
  </si>
  <si>
    <t>377C</t>
  </si>
  <si>
    <t>3FFC</t>
  </si>
  <si>
    <t>3BA1</t>
  </si>
  <si>
    <t>428E</t>
  </si>
  <si>
    <t>32F8</t>
  </si>
  <si>
    <t>1E5E</t>
  </si>
  <si>
    <t>382B</t>
  </si>
  <si>
    <t>0C5B</t>
  </si>
  <si>
    <t>100B</t>
  </si>
  <si>
    <t>1AC4</t>
  </si>
  <si>
    <t>1BD2</t>
  </si>
  <si>
    <t>1CF7</t>
  </si>
  <si>
    <t>1CE9</t>
  </si>
  <si>
    <t>1D12</t>
  </si>
  <si>
    <t>1D27</t>
  </si>
  <si>
    <t>1D43</t>
  </si>
  <si>
    <t>1D87</t>
  </si>
  <si>
    <t>1D7A</t>
  </si>
  <si>
    <t>1D45</t>
  </si>
  <si>
    <t>1D8F</t>
  </si>
  <si>
    <t>1D98</t>
  </si>
  <si>
    <t>1DAE</t>
  </si>
  <si>
    <t>1D94</t>
  </si>
  <si>
    <t>1DC1</t>
  </si>
  <si>
    <t>1DB2</t>
  </si>
  <si>
    <t>1DA2</t>
  </si>
  <si>
    <t>1DCA</t>
  </si>
  <si>
    <t>1DF1</t>
  </si>
  <si>
    <t>1DD6</t>
  </si>
  <si>
    <t>1F2D</t>
  </si>
  <si>
    <t>1C1D</t>
  </si>
  <si>
    <t>1BD0</t>
  </si>
  <si>
    <t>1BF1</t>
  </si>
  <si>
    <t>1C13</t>
  </si>
  <si>
    <t>1C3C</t>
  </si>
  <si>
    <t>1C36</t>
  </si>
  <si>
    <t>1C56</t>
  </si>
  <si>
    <t>1C91</t>
  </si>
  <si>
    <t>1CB4</t>
  </si>
  <si>
    <t>1E16</t>
  </si>
  <si>
    <t>1E09</t>
  </si>
  <si>
    <t>1E12</t>
  </si>
  <si>
    <t>1E73</t>
  </si>
  <si>
    <t>1E38</t>
  </si>
  <si>
    <t>1E29</t>
  </si>
  <si>
    <t>1E21</t>
  </si>
  <si>
    <t>1E98</t>
  </si>
  <si>
    <t>1E05</t>
  </si>
  <si>
    <t>1E66</t>
  </si>
  <si>
    <t>1E08</t>
  </si>
  <si>
    <t>3665</t>
  </si>
  <si>
    <t>38E0</t>
  </si>
  <si>
    <t>3E82</t>
  </si>
  <si>
    <t>1090</t>
  </si>
  <si>
    <t>1066</t>
  </si>
  <si>
    <t>2794</t>
  </si>
  <si>
    <t>6015</t>
  </si>
  <si>
    <t>61E7</t>
  </si>
  <si>
    <t>7769</t>
  </si>
  <si>
    <t>7683</t>
  </si>
  <si>
    <t>7671</t>
  </si>
  <si>
    <t>7638</t>
  </si>
  <si>
    <t>7676</t>
  </si>
  <si>
    <t>6707</t>
  </si>
  <si>
    <t>0E23</t>
  </si>
  <si>
    <t>1753</t>
  </si>
  <si>
    <t>1937</t>
  </si>
  <si>
    <t>0E40</t>
  </si>
  <si>
    <t>3431</t>
  </si>
  <si>
    <t>2862</t>
  </si>
  <si>
    <t>1444</t>
  </si>
  <si>
    <t>1761</t>
  </si>
  <si>
    <t>1E18</t>
  </si>
  <si>
    <t>1E17</t>
  </si>
  <si>
    <t>32B5</t>
  </si>
  <si>
    <t>32B1</t>
  </si>
  <si>
    <t>32B3</t>
  </si>
  <si>
    <t>32B2</t>
  </si>
  <si>
    <t>3DD6</t>
  </si>
  <si>
    <t>39CA</t>
  </si>
  <si>
    <t>37F9</t>
  </si>
  <si>
    <t>384D</t>
  </si>
  <si>
    <t>363F</t>
  </si>
  <si>
    <t>33FE</t>
  </si>
  <si>
    <t>3A8F</t>
  </si>
  <si>
    <t>38DC</t>
  </si>
  <si>
    <t>347F</t>
  </si>
  <si>
    <t>347A</t>
  </si>
  <si>
    <t>34F5</t>
  </si>
  <si>
    <t>4F22</t>
  </si>
  <si>
    <t>682D</t>
  </si>
  <si>
    <t>73C5</t>
  </si>
  <si>
    <t>759A</t>
  </si>
  <si>
    <t>74A7</t>
  </si>
  <si>
    <t>73A6</t>
  </si>
  <si>
    <t>71EB</t>
  </si>
  <si>
    <t>6FEF</t>
  </si>
  <si>
    <t>6F21</t>
  </si>
  <si>
    <t>6CA4</t>
  </si>
  <si>
    <t>6B8C</t>
  </si>
  <si>
    <t>6A22</t>
  </si>
  <si>
    <t>56B4</t>
  </si>
  <si>
    <t>3C09</t>
  </si>
  <si>
    <t>37B8</t>
  </si>
  <si>
    <t>34A3</t>
  </si>
  <si>
    <t>33B5</t>
  </si>
  <si>
    <t>32DE</t>
  </si>
  <si>
    <t>32A3</t>
  </si>
  <si>
    <t>329D</t>
  </si>
  <si>
    <t>328C</t>
  </si>
  <si>
    <t>32A7</t>
  </si>
  <si>
    <t>3A03</t>
  </si>
  <si>
    <t>3F8C</t>
  </si>
  <si>
    <t>3F4B</t>
  </si>
  <si>
    <t>43F2</t>
  </si>
  <si>
    <t>3DD5</t>
  </si>
  <si>
    <t>3B4B</t>
  </si>
  <si>
    <t>3A84</t>
  </si>
  <si>
    <t>36BA</t>
  </si>
  <si>
    <t>34AB</t>
  </si>
  <si>
    <t>33AC</t>
  </si>
  <si>
    <t>32D7</t>
  </si>
  <si>
    <t>32AE</t>
  </si>
  <si>
    <t>328E</t>
  </si>
  <si>
    <t>328F</t>
  </si>
  <si>
    <t>32A5</t>
  </si>
  <si>
    <t>32AD</t>
  </si>
  <si>
    <t>32B7</t>
  </si>
  <si>
    <t>32C9</t>
  </si>
  <si>
    <t>32BB</t>
  </si>
  <si>
    <t>32C5</t>
  </si>
  <si>
    <t>32C6</t>
  </si>
  <si>
    <t>32C2</t>
  </si>
  <si>
    <t>32D4</t>
  </si>
  <si>
    <t>3583</t>
  </si>
  <si>
    <t>37E3</t>
  </si>
  <si>
    <t>3490</t>
  </si>
  <si>
    <t>3733</t>
  </si>
  <si>
    <t>3565</t>
  </si>
  <si>
    <t>3578</t>
  </si>
  <si>
    <t>6071</t>
  </si>
  <si>
    <t>6154</t>
  </si>
  <si>
    <t>7263</t>
  </si>
  <si>
    <t>7029</t>
  </si>
  <si>
    <t>7599</t>
  </si>
  <si>
    <t>7660</t>
  </si>
  <si>
    <t>7586</t>
  </si>
  <si>
    <t>7364</t>
  </si>
  <si>
    <t>6E98</t>
  </si>
  <si>
    <t>6865</t>
  </si>
  <si>
    <t>6705</t>
  </si>
  <si>
    <t>6656</t>
  </si>
  <si>
    <t>6505</t>
  </si>
  <si>
    <t>4565</t>
  </si>
  <si>
    <t>3691</t>
  </si>
  <si>
    <t>3548</t>
  </si>
  <si>
    <t>3314</t>
  </si>
  <si>
    <t>3283</t>
  </si>
  <si>
    <t>3287</t>
  </si>
  <si>
    <t>4457</t>
  </si>
  <si>
    <t>3623</t>
  </si>
  <si>
    <t>3771</t>
  </si>
  <si>
    <t>3307</t>
  </si>
  <si>
    <t>3297</t>
  </si>
  <si>
    <t>3298</t>
  </si>
  <si>
    <t>Заданное</t>
  </si>
  <si>
    <t>Фактическое</t>
  </si>
  <si>
    <t>0xD4:D5</t>
  </si>
  <si>
    <t>bar</t>
  </si>
  <si>
    <t>*7,8125</t>
  </si>
  <si>
    <t>Десятич.</t>
  </si>
  <si>
    <t>Результ.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</si>
</sst>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0" fillId="0" borderId="0" xfId="0" applyNumberFormat="1"/>
    <xf numFmtId="2" fontId="0" fillId="0" borderId="0" xfId="0" applyNumberFormat="1"/>
    <xf numFmtId="0" fontId="0" fillId="0" borderId="1" xfId="0" applyBorder="1"/>
    <xf numFmtId="2" fontId="0" fillId="0" borderId="0" xfId="0" applyNumberFormat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45"/>
  <sheetViews>
    <sheetView workbookViewId="0">
      <selection activeCell="G170" sqref="G170"/>
    </sheetView>
  </sheetViews>
  <sheetFormatPr defaultRowHeight="15" x14ac:dyDescent="0.25"/>
  <cols>
    <col min="6" max="6" width="9.140625" style="2"/>
  </cols>
  <sheetData>
    <row r="2" spans="1:6" x14ac:dyDescent="0.25">
      <c r="F2"/>
    </row>
    <row r="3" spans="1:6" x14ac:dyDescent="0.25">
      <c r="A3" t="s">
        <v>5</v>
      </c>
      <c r="B3" t="s">
        <v>3</v>
      </c>
      <c r="C3" t="s">
        <v>8</v>
      </c>
      <c r="D3" t="s">
        <v>9</v>
      </c>
    </row>
    <row r="4" spans="1:6" x14ac:dyDescent="0.25">
      <c r="F4"/>
    </row>
    <row r="5" spans="1:6" x14ac:dyDescent="0.25">
      <c r="A5" t="s">
        <v>5</v>
      </c>
      <c r="B5" t="s">
        <v>10</v>
      </c>
      <c r="C5" t="s">
        <v>11</v>
      </c>
      <c r="D5" t="s">
        <v>12</v>
      </c>
      <c r="F5"/>
    </row>
    <row r="6" spans="1:6" x14ac:dyDescent="0.25">
      <c r="F6"/>
    </row>
    <row r="7" spans="1:6" x14ac:dyDescent="0.25">
      <c r="A7" t="s">
        <v>5</v>
      </c>
      <c r="B7" t="s">
        <v>14</v>
      </c>
      <c r="C7" t="s">
        <v>15</v>
      </c>
      <c r="D7" t="s">
        <v>16</v>
      </c>
      <c r="F7"/>
    </row>
    <row r="8" spans="1:6" x14ac:dyDescent="0.25">
      <c r="F8"/>
    </row>
    <row r="9" spans="1:6" x14ac:dyDescent="0.25">
      <c r="A9" t="s">
        <v>5</v>
      </c>
      <c r="B9" t="s">
        <v>17</v>
      </c>
      <c r="C9" t="s">
        <v>17</v>
      </c>
      <c r="D9" t="s">
        <v>18</v>
      </c>
      <c r="F9"/>
    </row>
    <row r="10" spans="1:6" x14ac:dyDescent="0.25">
      <c r="F10"/>
    </row>
    <row r="11" spans="1:6" x14ac:dyDescent="0.25">
      <c r="A11" t="s">
        <v>5</v>
      </c>
      <c r="B11" t="s">
        <v>3</v>
      </c>
      <c r="C11" t="s">
        <v>16</v>
      </c>
      <c r="D11" t="s">
        <v>19</v>
      </c>
    </row>
    <row r="12" spans="1:6" x14ac:dyDescent="0.25">
      <c r="F12"/>
    </row>
    <row r="13" spans="1:6" x14ac:dyDescent="0.25">
      <c r="A13" t="s">
        <v>5</v>
      </c>
      <c r="B13" t="s">
        <v>10</v>
      </c>
      <c r="C13" t="s">
        <v>11</v>
      </c>
      <c r="D13" t="s">
        <v>12</v>
      </c>
      <c r="F13"/>
    </row>
    <row r="14" spans="1:6" x14ac:dyDescent="0.25">
      <c r="F14"/>
    </row>
    <row r="15" spans="1:6" x14ac:dyDescent="0.25">
      <c r="A15" t="s">
        <v>5</v>
      </c>
      <c r="B15" t="s">
        <v>14</v>
      </c>
      <c r="C15" t="s">
        <v>20</v>
      </c>
      <c r="D15" t="s">
        <v>21</v>
      </c>
      <c r="F15"/>
    </row>
    <row r="16" spans="1:6" x14ac:dyDescent="0.25">
      <c r="F16"/>
    </row>
    <row r="17" spans="1:6" x14ac:dyDescent="0.25">
      <c r="A17" t="s">
        <v>5</v>
      </c>
      <c r="B17" t="s">
        <v>17</v>
      </c>
      <c r="C17" t="s">
        <v>17</v>
      </c>
      <c r="D17" t="s">
        <v>22</v>
      </c>
      <c r="F17"/>
    </row>
    <row r="18" spans="1:6" x14ac:dyDescent="0.25">
      <c r="F18"/>
    </row>
    <row r="19" spans="1:6" x14ac:dyDescent="0.25">
      <c r="A19" t="s">
        <v>5</v>
      </c>
      <c r="B19" t="s">
        <v>3</v>
      </c>
      <c r="C19" t="s">
        <v>8</v>
      </c>
      <c r="D19" t="s">
        <v>23</v>
      </c>
    </row>
    <row r="20" spans="1:6" x14ac:dyDescent="0.25">
      <c r="F20"/>
    </row>
    <row r="21" spans="1:6" x14ac:dyDescent="0.25">
      <c r="A21" t="s">
        <v>5</v>
      </c>
      <c r="B21" t="s">
        <v>10</v>
      </c>
      <c r="C21" t="s">
        <v>11</v>
      </c>
      <c r="D21" t="s">
        <v>12</v>
      </c>
      <c r="F21"/>
    </row>
    <row r="22" spans="1:6" x14ac:dyDescent="0.25">
      <c r="F22"/>
    </row>
    <row r="23" spans="1:6" x14ac:dyDescent="0.25">
      <c r="A23" t="s">
        <v>5</v>
      </c>
      <c r="B23" t="s">
        <v>14</v>
      </c>
      <c r="C23" t="s">
        <v>15</v>
      </c>
      <c r="D23" t="s">
        <v>24</v>
      </c>
      <c r="F23"/>
    </row>
    <row r="24" spans="1:6" x14ac:dyDescent="0.25">
      <c r="F24"/>
    </row>
    <row r="25" spans="1:6" x14ac:dyDescent="0.25">
      <c r="A25" t="s">
        <v>5</v>
      </c>
      <c r="B25" t="s">
        <v>17</v>
      </c>
      <c r="C25" t="s">
        <v>17</v>
      </c>
      <c r="D25" t="s">
        <v>25</v>
      </c>
      <c r="F25"/>
    </row>
    <row r="26" spans="1:6" x14ac:dyDescent="0.25">
      <c r="F26"/>
    </row>
    <row r="27" spans="1:6" x14ac:dyDescent="0.25">
      <c r="A27" t="s">
        <v>5</v>
      </c>
      <c r="B27" t="s">
        <v>3</v>
      </c>
      <c r="C27" t="s">
        <v>8</v>
      </c>
      <c r="D27" t="s">
        <v>26</v>
      </c>
    </row>
    <row r="28" spans="1:6" x14ac:dyDescent="0.25">
      <c r="F28"/>
    </row>
    <row r="29" spans="1:6" x14ac:dyDescent="0.25">
      <c r="A29" t="s">
        <v>5</v>
      </c>
      <c r="B29" t="s">
        <v>10</v>
      </c>
      <c r="C29" t="s">
        <v>11</v>
      </c>
      <c r="D29" t="s">
        <v>12</v>
      </c>
      <c r="F29"/>
    </row>
    <row r="30" spans="1:6" x14ac:dyDescent="0.25">
      <c r="F30"/>
    </row>
    <row r="31" spans="1:6" x14ac:dyDescent="0.25">
      <c r="A31" t="s">
        <v>5</v>
      </c>
      <c r="B31" t="s">
        <v>14</v>
      </c>
      <c r="C31" t="s">
        <v>20</v>
      </c>
      <c r="D31" t="s">
        <v>27</v>
      </c>
      <c r="F31"/>
    </row>
    <row r="32" spans="1:6" x14ac:dyDescent="0.25">
      <c r="F32"/>
    </row>
    <row r="33" spans="1:6" x14ac:dyDescent="0.25">
      <c r="A33" t="s">
        <v>5</v>
      </c>
      <c r="B33" t="s">
        <v>17</v>
      </c>
      <c r="C33" t="s">
        <v>28</v>
      </c>
      <c r="D33" t="s">
        <v>29</v>
      </c>
      <c r="F33"/>
    </row>
    <row r="34" spans="1:6" x14ac:dyDescent="0.25">
      <c r="F34"/>
    </row>
    <row r="35" spans="1:6" x14ac:dyDescent="0.25">
      <c r="A35" t="s">
        <v>5</v>
      </c>
      <c r="B35" t="s">
        <v>3</v>
      </c>
      <c r="C35" t="s">
        <v>8</v>
      </c>
      <c r="D35" t="s">
        <v>30</v>
      </c>
    </row>
    <row r="36" spans="1:6" x14ac:dyDescent="0.25">
      <c r="F36"/>
    </row>
    <row r="37" spans="1:6" x14ac:dyDescent="0.25">
      <c r="A37" t="s">
        <v>5</v>
      </c>
      <c r="B37" t="s">
        <v>10</v>
      </c>
      <c r="C37" t="s">
        <v>11</v>
      </c>
      <c r="D37" t="s">
        <v>12</v>
      </c>
      <c r="F37"/>
    </row>
    <row r="38" spans="1:6" x14ac:dyDescent="0.25">
      <c r="F38"/>
    </row>
    <row r="39" spans="1:6" x14ac:dyDescent="0.25">
      <c r="A39" t="s">
        <v>5</v>
      </c>
      <c r="B39" t="s">
        <v>14</v>
      </c>
      <c r="C39" t="s">
        <v>15</v>
      </c>
      <c r="D39" t="s">
        <v>25</v>
      </c>
      <c r="F39"/>
    </row>
    <row r="40" spans="1:6" x14ac:dyDescent="0.25">
      <c r="F40"/>
    </row>
    <row r="41" spans="1:6" x14ac:dyDescent="0.25">
      <c r="A41" t="s">
        <v>5</v>
      </c>
      <c r="B41" t="s">
        <v>17</v>
      </c>
      <c r="C41" t="s">
        <v>28</v>
      </c>
      <c r="D41" t="s">
        <v>19</v>
      </c>
      <c r="F41"/>
    </row>
    <row r="42" spans="1:6" x14ac:dyDescent="0.25">
      <c r="F42"/>
    </row>
    <row r="43" spans="1:6" x14ac:dyDescent="0.25">
      <c r="A43" t="s">
        <v>5</v>
      </c>
      <c r="B43" t="s">
        <v>3</v>
      </c>
      <c r="C43" t="s">
        <v>16</v>
      </c>
      <c r="D43" t="s">
        <v>31</v>
      </c>
    </row>
    <row r="44" spans="1:6" x14ac:dyDescent="0.25">
      <c r="F44"/>
    </row>
    <row r="45" spans="1:6" x14ac:dyDescent="0.25">
      <c r="A45" t="s">
        <v>5</v>
      </c>
      <c r="B45" t="s">
        <v>10</v>
      </c>
      <c r="C45" t="s">
        <v>11</v>
      </c>
      <c r="D45" t="s">
        <v>12</v>
      </c>
      <c r="F45"/>
    </row>
    <row r="46" spans="1:6" x14ac:dyDescent="0.25">
      <c r="F46"/>
    </row>
    <row r="47" spans="1:6" x14ac:dyDescent="0.25">
      <c r="A47" t="s">
        <v>5</v>
      </c>
      <c r="B47" t="s">
        <v>14</v>
      </c>
      <c r="C47" t="s">
        <v>20</v>
      </c>
      <c r="D47" t="s">
        <v>27</v>
      </c>
      <c r="F47"/>
    </row>
    <row r="48" spans="1:6" x14ac:dyDescent="0.25">
      <c r="F48"/>
    </row>
    <row r="49" spans="1:6" x14ac:dyDescent="0.25">
      <c r="A49" t="s">
        <v>5</v>
      </c>
      <c r="B49" t="s">
        <v>17</v>
      </c>
      <c r="C49" t="s">
        <v>17</v>
      </c>
      <c r="D49" t="s">
        <v>32</v>
      </c>
      <c r="F49"/>
    </row>
    <row r="50" spans="1:6" x14ac:dyDescent="0.25">
      <c r="F50"/>
    </row>
    <row r="51" spans="1:6" x14ac:dyDescent="0.25">
      <c r="A51" t="s">
        <v>5</v>
      </c>
      <c r="B51" t="s">
        <v>3</v>
      </c>
      <c r="C51" t="s">
        <v>16</v>
      </c>
      <c r="D51" t="s">
        <v>33</v>
      </c>
    </row>
    <row r="52" spans="1:6" x14ac:dyDescent="0.25">
      <c r="F52"/>
    </row>
    <row r="53" spans="1:6" x14ac:dyDescent="0.25">
      <c r="A53" t="s">
        <v>5</v>
      </c>
      <c r="B53" t="s">
        <v>10</v>
      </c>
      <c r="C53" t="s">
        <v>11</v>
      </c>
      <c r="D53" t="s">
        <v>12</v>
      </c>
      <c r="F53"/>
    </row>
    <row r="54" spans="1:6" x14ac:dyDescent="0.25">
      <c r="F54"/>
    </row>
    <row r="55" spans="1:6" x14ac:dyDescent="0.25">
      <c r="A55" t="s">
        <v>5</v>
      </c>
      <c r="B55" t="s">
        <v>14</v>
      </c>
      <c r="C55" t="s">
        <v>15</v>
      </c>
      <c r="D55" t="s">
        <v>34</v>
      </c>
      <c r="F55"/>
    </row>
    <row r="56" spans="1:6" x14ac:dyDescent="0.25">
      <c r="F56"/>
    </row>
    <row r="57" spans="1:6" x14ac:dyDescent="0.25">
      <c r="A57" t="s">
        <v>5</v>
      </c>
      <c r="B57" t="s">
        <v>17</v>
      </c>
      <c r="C57" t="s">
        <v>17</v>
      </c>
      <c r="D57" t="s">
        <v>17</v>
      </c>
      <c r="F57"/>
    </row>
    <row r="58" spans="1:6" x14ac:dyDescent="0.25">
      <c r="F58"/>
    </row>
    <row r="59" spans="1:6" x14ac:dyDescent="0.25">
      <c r="A59" t="s">
        <v>5</v>
      </c>
      <c r="B59" t="s">
        <v>3</v>
      </c>
      <c r="C59" t="s">
        <v>8</v>
      </c>
      <c r="D59" t="s">
        <v>35</v>
      </c>
    </row>
    <row r="60" spans="1:6" x14ac:dyDescent="0.25">
      <c r="F60"/>
    </row>
    <row r="61" spans="1:6" x14ac:dyDescent="0.25">
      <c r="A61" t="s">
        <v>5</v>
      </c>
      <c r="B61" t="s">
        <v>10</v>
      </c>
      <c r="C61" t="s">
        <v>11</v>
      </c>
      <c r="D61" t="s">
        <v>12</v>
      </c>
      <c r="F61"/>
    </row>
    <row r="62" spans="1:6" x14ac:dyDescent="0.25">
      <c r="F62"/>
    </row>
    <row r="63" spans="1:6" x14ac:dyDescent="0.25">
      <c r="A63" t="s">
        <v>5</v>
      </c>
      <c r="B63" t="s">
        <v>14</v>
      </c>
      <c r="C63" t="s">
        <v>20</v>
      </c>
      <c r="D63" t="s">
        <v>27</v>
      </c>
      <c r="F63"/>
    </row>
    <row r="64" spans="1:6" x14ac:dyDescent="0.25">
      <c r="F64"/>
    </row>
    <row r="65" spans="1:6" x14ac:dyDescent="0.25">
      <c r="A65" t="s">
        <v>5</v>
      </c>
      <c r="B65" t="s">
        <v>17</v>
      </c>
      <c r="C65" t="s">
        <v>28</v>
      </c>
      <c r="D65" t="s">
        <v>36</v>
      </c>
      <c r="F65"/>
    </row>
    <row r="66" spans="1:6" x14ac:dyDescent="0.25">
      <c r="F66"/>
    </row>
    <row r="67" spans="1:6" x14ac:dyDescent="0.25">
      <c r="A67" t="s">
        <v>5</v>
      </c>
      <c r="B67" t="s">
        <v>3</v>
      </c>
      <c r="C67" t="s">
        <v>16</v>
      </c>
      <c r="D67" t="s">
        <v>37</v>
      </c>
    </row>
    <row r="68" spans="1:6" x14ac:dyDescent="0.25">
      <c r="F68"/>
    </row>
    <row r="69" spans="1:6" x14ac:dyDescent="0.25">
      <c r="A69" t="s">
        <v>5</v>
      </c>
      <c r="B69" t="s">
        <v>10</v>
      </c>
      <c r="C69" t="s">
        <v>11</v>
      </c>
      <c r="D69" t="s">
        <v>12</v>
      </c>
      <c r="F69"/>
    </row>
    <row r="70" spans="1:6" x14ac:dyDescent="0.25">
      <c r="F70"/>
    </row>
    <row r="71" spans="1:6" x14ac:dyDescent="0.25">
      <c r="A71" t="s">
        <v>5</v>
      </c>
      <c r="B71" t="s">
        <v>14</v>
      </c>
      <c r="C71" t="s">
        <v>15</v>
      </c>
      <c r="D71" t="s">
        <v>24</v>
      </c>
      <c r="F71"/>
    </row>
    <row r="72" spans="1:6" x14ac:dyDescent="0.25">
      <c r="F72"/>
    </row>
    <row r="73" spans="1:6" x14ac:dyDescent="0.25">
      <c r="A73" t="s">
        <v>5</v>
      </c>
      <c r="B73" t="s">
        <v>17</v>
      </c>
      <c r="C73" t="s">
        <v>28</v>
      </c>
      <c r="D73" t="s">
        <v>38</v>
      </c>
      <c r="F73"/>
    </row>
    <row r="74" spans="1:6" x14ac:dyDescent="0.25">
      <c r="A74" t="s">
        <v>5</v>
      </c>
      <c r="B74" t="s">
        <v>3</v>
      </c>
      <c r="C74" t="s">
        <v>8</v>
      </c>
      <c r="D74" t="s">
        <v>39</v>
      </c>
    </row>
    <row r="75" spans="1:6" x14ac:dyDescent="0.25">
      <c r="A75" t="s">
        <v>5</v>
      </c>
      <c r="B75" t="s">
        <v>10</v>
      </c>
      <c r="C75" t="s">
        <v>11</v>
      </c>
      <c r="D75" t="s">
        <v>12</v>
      </c>
      <c r="F75"/>
    </row>
    <row r="76" spans="1:6" x14ac:dyDescent="0.25">
      <c r="A76" t="s">
        <v>5</v>
      </c>
      <c r="B76" t="s">
        <v>14</v>
      </c>
      <c r="C76" t="s">
        <v>20</v>
      </c>
      <c r="D76" t="s">
        <v>40</v>
      </c>
      <c r="F76"/>
    </row>
    <row r="77" spans="1:6" x14ac:dyDescent="0.25">
      <c r="A77" t="s">
        <v>5</v>
      </c>
      <c r="B77" t="s">
        <v>17</v>
      </c>
      <c r="C77" t="s">
        <v>17</v>
      </c>
      <c r="D77" t="s">
        <v>35</v>
      </c>
      <c r="F77"/>
    </row>
    <row r="78" spans="1:6" x14ac:dyDescent="0.25">
      <c r="A78" t="s">
        <v>5</v>
      </c>
      <c r="B78" t="s">
        <v>3</v>
      </c>
      <c r="C78" t="s">
        <v>8</v>
      </c>
      <c r="D78" t="s">
        <v>41</v>
      </c>
    </row>
    <row r="79" spans="1:6" x14ac:dyDescent="0.25">
      <c r="A79" t="s">
        <v>5</v>
      </c>
      <c r="B79" t="s">
        <v>10</v>
      </c>
      <c r="C79" t="s">
        <v>11</v>
      </c>
      <c r="D79" t="s">
        <v>12</v>
      </c>
      <c r="F79"/>
    </row>
    <row r="80" spans="1:6" x14ac:dyDescent="0.25">
      <c r="A80" t="s">
        <v>5</v>
      </c>
      <c r="B80" t="s">
        <v>14</v>
      </c>
      <c r="C80" t="s">
        <v>20</v>
      </c>
      <c r="D80" t="s">
        <v>42</v>
      </c>
      <c r="F80"/>
    </row>
    <row r="81" spans="1:6" x14ac:dyDescent="0.25">
      <c r="A81" t="s">
        <v>5</v>
      </c>
      <c r="B81" t="s">
        <v>17</v>
      </c>
      <c r="C81" t="s">
        <v>17</v>
      </c>
      <c r="D81" t="s">
        <v>22</v>
      </c>
      <c r="F81"/>
    </row>
    <row r="82" spans="1:6" x14ac:dyDescent="0.25">
      <c r="A82" t="s">
        <v>5</v>
      </c>
      <c r="B82" t="s">
        <v>3</v>
      </c>
      <c r="C82" t="s">
        <v>16</v>
      </c>
      <c r="D82" t="s">
        <v>19</v>
      </c>
    </row>
    <row r="83" spans="1:6" x14ac:dyDescent="0.25">
      <c r="A83" t="s">
        <v>5</v>
      </c>
      <c r="B83" t="s">
        <v>10</v>
      </c>
      <c r="C83" t="s">
        <v>11</v>
      </c>
      <c r="D83" t="s">
        <v>43</v>
      </c>
      <c r="F83"/>
    </row>
    <row r="84" spans="1:6" x14ac:dyDescent="0.25">
      <c r="A84" t="s">
        <v>5</v>
      </c>
      <c r="B84" t="s">
        <v>14</v>
      </c>
      <c r="C84" t="s">
        <v>20</v>
      </c>
      <c r="D84" t="s">
        <v>27</v>
      </c>
      <c r="F84"/>
    </row>
    <row r="85" spans="1:6" x14ac:dyDescent="0.25">
      <c r="A85" t="s">
        <v>5</v>
      </c>
      <c r="B85" t="s">
        <v>17</v>
      </c>
      <c r="C85" t="s">
        <v>17</v>
      </c>
      <c r="D85" t="s">
        <v>32</v>
      </c>
      <c r="F85"/>
    </row>
    <row r="86" spans="1:6" x14ac:dyDescent="0.25">
      <c r="A86" t="s">
        <v>5</v>
      </c>
      <c r="B86" t="s">
        <v>3</v>
      </c>
      <c r="C86" t="s">
        <v>8</v>
      </c>
      <c r="D86" t="s">
        <v>44</v>
      </c>
    </row>
    <row r="87" spans="1:6" x14ac:dyDescent="0.25">
      <c r="A87" t="s">
        <v>5</v>
      </c>
      <c r="B87" t="s">
        <v>10</v>
      </c>
      <c r="C87" t="s">
        <v>11</v>
      </c>
      <c r="D87" t="s">
        <v>12</v>
      </c>
      <c r="F87"/>
    </row>
    <row r="88" spans="1:6" x14ac:dyDescent="0.25">
      <c r="A88" t="s">
        <v>5</v>
      </c>
      <c r="B88" t="s">
        <v>14</v>
      </c>
      <c r="C88" t="s">
        <v>15</v>
      </c>
      <c r="D88" t="s">
        <v>16</v>
      </c>
      <c r="F88"/>
    </row>
    <row r="89" spans="1:6" x14ac:dyDescent="0.25">
      <c r="A89" t="s">
        <v>5</v>
      </c>
      <c r="B89" t="s">
        <v>17</v>
      </c>
      <c r="C89" t="s">
        <v>17</v>
      </c>
      <c r="D89" t="s">
        <v>45</v>
      </c>
      <c r="F89"/>
    </row>
    <row r="90" spans="1:6" x14ac:dyDescent="0.25">
      <c r="A90" t="s">
        <v>5</v>
      </c>
      <c r="B90" t="s">
        <v>3</v>
      </c>
      <c r="C90" t="s">
        <v>8</v>
      </c>
      <c r="D90" t="s">
        <v>8</v>
      </c>
    </row>
    <row r="91" spans="1:6" x14ac:dyDescent="0.25">
      <c r="A91" t="s">
        <v>5</v>
      </c>
      <c r="B91" t="s">
        <v>10</v>
      </c>
      <c r="C91" t="s">
        <v>11</v>
      </c>
      <c r="D91" t="s">
        <v>12</v>
      </c>
      <c r="F91"/>
    </row>
    <row r="92" spans="1:6" x14ac:dyDescent="0.25">
      <c r="A92" t="s">
        <v>5</v>
      </c>
      <c r="B92" t="s">
        <v>14</v>
      </c>
      <c r="C92" t="s">
        <v>20</v>
      </c>
      <c r="D92" t="s">
        <v>46</v>
      </c>
      <c r="F92"/>
    </row>
    <row r="93" spans="1:6" x14ac:dyDescent="0.25">
      <c r="A93" t="s">
        <v>5</v>
      </c>
      <c r="B93" t="s">
        <v>17</v>
      </c>
      <c r="C93" t="s">
        <v>17</v>
      </c>
      <c r="D93" t="s">
        <v>18</v>
      </c>
      <c r="F93"/>
    </row>
    <row r="94" spans="1:6" x14ac:dyDescent="0.25">
      <c r="A94" t="s">
        <v>5</v>
      </c>
      <c r="B94" t="s">
        <v>3</v>
      </c>
      <c r="C94" t="s">
        <v>8</v>
      </c>
      <c r="D94" t="s">
        <v>47</v>
      </c>
    </row>
    <row r="95" spans="1:6" x14ac:dyDescent="0.25">
      <c r="A95" t="s">
        <v>5</v>
      </c>
      <c r="B95" t="s">
        <v>10</v>
      </c>
      <c r="C95" t="s">
        <v>11</v>
      </c>
      <c r="D95" t="s">
        <v>12</v>
      </c>
      <c r="F95"/>
    </row>
    <row r="96" spans="1:6" x14ac:dyDescent="0.25">
      <c r="A96" t="s">
        <v>5</v>
      </c>
      <c r="B96" t="s">
        <v>14</v>
      </c>
      <c r="C96" t="s">
        <v>20</v>
      </c>
      <c r="D96" t="s">
        <v>48</v>
      </c>
      <c r="F96"/>
    </row>
    <row r="97" spans="1:6" x14ac:dyDescent="0.25">
      <c r="A97" t="s">
        <v>5</v>
      </c>
      <c r="B97" t="s">
        <v>17</v>
      </c>
      <c r="C97" t="s">
        <v>17</v>
      </c>
      <c r="D97" t="s">
        <v>49</v>
      </c>
      <c r="F97"/>
    </row>
    <row r="98" spans="1:6" x14ac:dyDescent="0.25">
      <c r="A98" t="s">
        <v>5</v>
      </c>
      <c r="B98" t="s">
        <v>3</v>
      </c>
      <c r="C98" t="s">
        <v>8</v>
      </c>
      <c r="D98" t="s">
        <v>50</v>
      </c>
    </row>
    <row r="99" spans="1:6" x14ac:dyDescent="0.25">
      <c r="A99" t="s">
        <v>5</v>
      </c>
      <c r="B99" t="s">
        <v>10</v>
      </c>
      <c r="C99" t="s">
        <v>11</v>
      </c>
      <c r="D99" t="s">
        <v>51</v>
      </c>
      <c r="F99"/>
    </row>
    <row r="100" spans="1:6" x14ac:dyDescent="0.25">
      <c r="A100" t="s">
        <v>5</v>
      </c>
      <c r="B100" t="s">
        <v>14</v>
      </c>
      <c r="C100" t="s">
        <v>20</v>
      </c>
      <c r="D100" t="s">
        <v>46</v>
      </c>
      <c r="F100"/>
    </row>
    <row r="101" spans="1:6" x14ac:dyDescent="0.25">
      <c r="A101" t="s">
        <v>5</v>
      </c>
      <c r="B101" t="s">
        <v>17</v>
      </c>
      <c r="C101" t="s">
        <v>17</v>
      </c>
      <c r="D101" t="s">
        <v>48</v>
      </c>
      <c r="F101"/>
    </row>
    <row r="102" spans="1:6" x14ac:dyDescent="0.25">
      <c r="A102" t="s">
        <v>5</v>
      </c>
      <c r="B102" t="s">
        <v>3</v>
      </c>
      <c r="C102" t="s">
        <v>16</v>
      </c>
      <c r="D102" t="s">
        <v>52</v>
      </c>
    </row>
    <row r="103" spans="1:6" x14ac:dyDescent="0.25">
      <c r="A103" t="s">
        <v>5</v>
      </c>
      <c r="B103" t="s">
        <v>10</v>
      </c>
      <c r="C103" t="s">
        <v>11</v>
      </c>
      <c r="D103" t="s">
        <v>12</v>
      </c>
      <c r="F103"/>
    </row>
    <row r="104" spans="1:6" x14ac:dyDescent="0.25">
      <c r="A104" t="s">
        <v>5</v>
      </c>
      <c r="B104" t="s">
        <v>14</v>
      </c>
      <c r="C104" t="s">
        <v>20</v>
      </c>
      <c r="D104" t="s">
        <v>42</v>
      </c>
      <c r="F104"/>
    </row>
    <row r="105" spans="1:6" x14ac:dyDescent="0.25">
      <c r="A105" t="s">
        <v>5</v>
      </c>
      <c r="B105" t="s">
        <v>17</v>
      </c>
      <c r="C105" t="s">
        <v>17</v>
      </c>
      <c r="D105" t="s">
        <v>53</v>
      </c>
      <c r="F105"/>
    </row>
    <row r="106" spans="1:6" x14ac:dyDescent="0.25">
      <c r="A106" t="s">
        <v>5</v>
      </c>
      <c r="B106" t="s">
        <v>3</v>
      </c>
      <c r="C106" t="s">
        <v>16</v>
      </c>
      <c r="D106" t="s">
        <v>54</v>
      </c>
    </row>
    <row r="107" spans="1:6" x14ac:dyDescent="0.25">
      <c r="A107" t="s">
        <v>5</v>
      </c>
      <c r="B107" t="s">
        <v>10</v>
      </c>
      <c r="C107" t="s">
        <v>11</v>
      </c>
      <c r="D107" t="s">
        <v>12</v>
      </c>
      <c r="F107"/>
    </row>
    <row r="108" spans="1:6" x14ac:dyDescent="0.25">
      <c r="A108" t="s">
        <v>5</v>
      </c>
      <c r="B108" t="s">
        <v>14</v>
      </c>
      <c r="C108" t="s">
        <v>20</v>
      </c>
      <c r="D108" t="s">
        <v>46</v>
      </c>
      <c r="F108"/>
    </row>
    <row r="109" spans="1:6" x14ac:dyDescent="0.25">
      <c r="A109" t="s">
        <v>5</v>
      </c>
      <c r="B109" t="s">
        <v>17</v>
      </c>
      <c r="C109" t="s">
        <v>28</v>
      </c>
      <c r="D109" t="s">
        <v>55</v>
      </c>
      <c r="F109"/>
    </row>
    <row r="110" spans="1:6" x14ac:dyDescent="0.25">
      <c r="A110" t="s">
        <v>5</v>
      </c>
      <c r="B110" t="s">
        <v>3</v>
      </c>
      <c r="C110" t="s">
        <v>8</v>
      </c>
      <c r="D110" t="s">
        <v>56</v>
      </c>
    </row>
    <row r="111" spans="1:6" x14ac:dyDescent="0.25">
      <c r="A111" t="s">
        <v>5</v>
      </c>
      <c r="B111" t="s">
        <v>10</v>
      </c>
      <c r="C111" t="s">
        <v>11</v>
      </c>
      <c r="D111" t="s">
        <v>12</v>
      </c>
      <c r="F111"/>
    </row>
    <row r="112" spans="1:6" x14ac:dyDescent="0.25">
      <c r="A112" t="s">
        <v>5</v>
      </c>
      <c r="B112" t="s">
        <v>14</v>
      </c>
      <c r="C112" t="s">
        <v>20</v>
      </c>
      <c r="D112" t="s">
        <v>42</v>
      </c>
      <c r="F112"/>
    </row>
    <row r="113" spans="1:6" x14ac:dyDescent="0.25">
      <c r="A113" t="s">
        <v>5</v>
      </c>
      <c r="B113" t="s">
        <v>17</v>
      </c>
      <c r="C113" t="s">
        <v>17</v>
      </c>
      <c r="D113" t="s">
        <v>53</v>
      </c>
      <c r="F113"/>
    </row>
    <row r="114" spans="1:6" x14ac:dyDescent="0.25">
      <c r="A114" t="s">
        <v>5</v>
      </c>
      <c r="B114" t="s">
        <v>3</v>
      </c>
      <c r="C114" t="s">
        <v>16</v>
      </c>
      <c r="D114" t="s">
        <v>38</v>
      </c>
    </row>
    <row r="115" spans="1:6" x14ac:dyDescent="0.25">
      <c r="A115" t="s">
        <v>5</v>
      </c>
      <c r="B115" t="s">
        <v>10</v>
      </c>
      <c r="C115" t="s">
        <v>11</v>
      </c>
      <c r="D115" t="s">
        <v>57</v>
      </c>
      <c r="F115"/>
    </row>
    <row r="116" spans="1:6" x14ac:dyDescent="0.25">
      <c r="A116" t="s">
        <v>5</v>
      </c>
      <c r="B116" t="s">
        <v>14</v>
      </c>
      <c r="C116" t="s">
        <v>15</v>
      </c>
      <c r="D116" t="s">
        <v>6</v>
      </c>
      <c r="F116"/>
    </row>
    <row r="117" spans="1:6" x14ac:dyDescent="0.25">
      <c r="A117" t="s">
        <v>5</v>
      </c>
      <c r="B117" t="s">
        <v>17</v>
      </c>
      <c r="C117" t="s">
        <v>28</v>
      </c>
      <c r="D117" t="s">
        <v>58</v>
      </c>
      <c r="F117"/>
    </row>
    <row r="118" spans="1:6" x14ac:dyDescent="0.25">
      <c r="A118" t="s">
        <v>5</v>
      </c>
      <c r="B118" t="s">
        <v>3</v>
      </c>
      <c r="C118" t="s">
        <v>8</v>
      </c>
      <c r="D118" t="s">
        <v>59</v>
      </c>
    </row>
    <row r="119" spans="1:6" x14ac:dyDescent="0.25">
      <c r="A119" t="s">
        <v>5</v>
      </c>
      <c r="B119" t="s">
        <v>10</v>
      </c>
      <c r="C119" t="s">
        <v>11</v>
      </c>
      <c r="D119" t="s">
        <v>57</v>
      </c>
      <c r="F119"/>
    </row>
    <row r="120" spans="1:6" x14ac:dyDescent="0.25">
      <c r="A120" t="s">
        <v>5</v>
      </c>
      <c r="B120" t="s">
        <v>14</v>
      </c>
      <c r="C120" t="s">
        <v>20</v>
      </c>
      <c r="D120" t="s">
        <v>27</v>
      </c>
      <c r="F120"/>
    </row>
    <row r="121" spans="1:6" x14ac:dyDescent="0.25">
      <c r="A121" t="s">
        <v>5</v>
      </c>
      <c r="B121" t="s">
        <v>17</v>
      </c>
      <c r="C121" t="s">
        <v>17</v>
      </c>
      <c r="D121" t="s">
        <v>60</v>
      </c>
      <c r="F121"/>
    </row>
    <row r="122" spans="1:6" x14ac:dyDescent="0.25">
      <c r="A122" t="s">
        <v>5</v>
      </c>
      <c r="B122" t="s">
        <v>3</v>
      </c>
      <c r="C122" t="s">
        <v>8</v>
      </c>
      <c r="D122" t="s">
        <v>61</v>
      </c>
    </row>
    <row r="123" spans="1:6" x14ac:dyDescent="0.25">
      <c r="A123" t="s">
        <v>5</v>
      </c>
      <c r="B123" t="s">
        <v>10</v>
      </c>
      <c r="C123" t="s">
        <v>11</v>
      </c>
      <c r="D123" t="s">
        <v>51</v>
      </c>
      <c r="F123"/>
    </row>
    <row r="124" spans="1:6" x14ac:dyDescent="0.25">
      <c r="A124" t="s">
        <v>5</v>
      </c>
      <c r="B124" t="s">
        <v>14</v>
      </c>
      <c r="C124" t="s">
        <v>15</v>
      </c>
      <c r="D124" t="s">
        <v>34</v>
      </c>
      <c r="F124"/>
    </row>
    <row r="125" spans="1:6" x14ac:dyDescent="0.25">
      <c r="A125" t="s">
        <v>5</v>
      </c>
      <c r="B125" t="s">
        <v>17</v>
      </c>
      <c r="C125" t="s">
        <v>28</v>
      </c>
      <c r="D125" t="s">
        <v>62</v>
      </c>
      <c r="F125"/>
    </row>
    <row r="126" spans="1:6" x14ac:dyDescent="0.25">
      <c r="A126" t="s">
        <v>5</v>
      </c>
      <c r="B126" t="s">
        <v>3</v>
      </c>
      <c r="C126" t="s">
        <v>8</v>
      </c>
      <c r="D126" t="s">
        <v>24</v>
      </c>
    </row>
    <row r="127" spans="1:6" x14ac:dyDescent="0.25">
      <c r="A127" t="s">
        <v>5</v>
      </c>
      <c r="B127" t="s">
        <v>10</v>
      </c>
      <c r="C127" t="s">
        <v>11</v>
      </c>
      <c r="D127" t="s">
        <v>12</v>
      </c>
      <c r="F127"/>
    </row>
    <row r="128" spans="1:6" x14ac:dyDescent="0.25">
      <c r="A128" t="s">
        <v>5</v>
      </c>
      <c r="B128" t="s">
        <v>14</v>
      </c>
      <c r="C128" t="s">
        <v>20</v>
      </c>
      <c r="D128" t="s">
        <v>63</v>
      </c>
      <c r="F128"/>
    </row>
    <row r="129" spans="1:6" x14ac:dyDescent="0.25">
      <c r="A129" t="s">
        <v>5</v>
      </c>
      <c r="B129" t="s">
        <v>17</v>
      </c>
      <c r="C129" t="s">
        <v>17</v>
      </c>
      <c r="D129" t="s">
        <v>17</v>
      </c>
      <c r="F129"/>
    </row>
    <row r="130" spans="1:6" x14ac:dyDescent="0.25">
      <c r="A130" t="s">
        <v>5</v>
      </c>
      <c r="B130" t="s">
        <v>3</v>
      </c>
      <c r="C130" t="s">
        <v>8</v>
      </c>
      <c r="D130" t="s">
        <v>64</v>
      </c>
    </row>
    <row r="131" spans="1:6" x14ac:dyDescent="0.25">
      <c r="A131" t="s">
        <v>5</v>
      </c>
      <c r="B131" t="s">
        <v>10</v>
      </c>
      <c r="C131" t="s">
        <v>11</v>
      </c>
      <c r="D131" t="s">
        <v>12</v>
      </c>
      <c r="F131"/>
    </row>
    <row r="132" spans="1:6" x14ac:dyDescent="0.25">
      <c r="A132" t="s">
        <v>5</v>
      </c>
      <c r="B132" t="s">
        <v>14</v>
      </c>
      <c r="C132" t="s">
        <v>20</v>
      </c>
      <c r="D132" t="s">
        <v>42</v>
      </c>
      <c r="F132"/>
    </row>
    <row r="133" spans="1:6" x14ac:dyDescent="0.25">
      <c r="A133" t="s">
        <v>5</v>
      </c>
      <c r="B133" t="s">
        <v>17</v>
      </c>
      <c r="C133" t="s">
        <v>28</v>
      </c>
      <c r="D133" t="s">
        <v>19</v>
      </c>
      <c r="F133"/>
    </row>
    <row r="134" spans="1:6" x14ac:dyDescent="0.25">
      <c r="A134" t="s">
        <v>5</v>
      </c>
      <c r="B134" t="s">
        <v>3</v>
      </c>
      <c r="C134" t="s">
        <v>8</v>
      </c>
      <c r="D134" t="s">
        <v>65</v>
      </c>
    </row>
    <row r="135" spans="1:6" x14ac:dyDescent="0.25">
      <c r="A135" t="s">
        <v>5</v>
      </c>
      <c r="B135" t="s">
        <v>10</v>
      </c>
      <c r="C135" t="s">
        <v>11</v>
      </c>
      <c r="D135" t="s">
        <v>12</v>
      </c>
      <c r="F135"/>
    </row>
    <row r="136" spans="1:6" x14ac:dyDescent="0.25">
      <c r="A136" t="s">
        <v>5</v>
      </c>
      <c r="B136" t="s">
        <v>14</v>
      </c>
      <c r="C136" t="s">
        <v>20</v>
      </c>
      <c r="D136" t="s">
        <v>21</v>
      </c>
      <c r="F136"/>
    </row>
    <row r="137" spans="1:6" x14ac:dyDescent="0.25">
      <c r="A137" t="s">
        <v>5</v>
      </c>
      <c r="B137" t="s">
        <v>17</v>
      </c>
      <c r="C137" t="s">
        <v>17</v>
      </c>
      <c r="D137" t="s">
        <v>30</v>
      </c>
      <c r="F137"/>
    </row>
    <row r="138" spans="1:6" x14ac:dyDescent="0.25">
      <c r="A138" t="s">
        <v>5</v>
      </c>
      <c r="B138" t="s">
        <v>3</v>
      </c>
      <c r="C138" t="s">
        <v>8</v>
      </c>
      <c r="D138" t="s">
        <v>35</v>
      </c>
    </row>
    <row r="139" spans="1:6" x14ac:dyDescent="0.25">
      <c r="A139" t="s">
        <v>5</v>
      </c>
      <c r="B139" t="s">
        <v>10</v>
      </c>
      <c r="C139" t="s">
        <v>11</v>
      </c>
      <c r="D139" t="s">
        <v>12</v>
      </c>
      <c r="F139"/>
    </row>
    <row r="140" spans="1:6" x14ac:dyDescent="0.25">
      <c r="A140" t="s">
        <v>5</v>
      </c>
      <c r="B140" t="s">
        <v>14</v>
      </c>
      <c r="C140" t="s">
        <v>20</v>
      </c>
      <c r="D140" t="s">
        <v>48</v>
      </c>
      <c r="F140"/>
    </row>
    <row r="141" spans="1:6" x14ac:dyDescent="0.25">
      <c r="A141" t="s">
        <v>5</v>
      </c>
      <c r="B141" t="s">
        <v>17</v>
      </c>
      <c r="C141" t="s">
        <v>28</v>
      </c>
      <c r="D141" t="s">
        <v>66</v>
      </c>
      <c r="F141"/>
    </row>
    <row r="142" spans="1:6" x14ac:dyDescent="0.25">
      <c r="A142" t="s">
        <v>5</v>
      </c>
      <c r="B142" t="s">
        <v>3</v>
      </c>
      <c r="C142" t="s">
        <v>8</v>
      </c>
      <c r="D142" t="s">
        <v>16</v>
      </c>
    </row>
    <row r="143" spans="1:6" x14ac:dyDescent="0.25">
      <c r="A143" t="s">
        <v>5</v>
      </c>
      <c r="B143" t="s">
        <v>10</v>
      </c>
      <c r="C143" t="s">
        <v>11</v>
      </c>
      <c r="D143" t="s">
        <v>12</v>
      </c>
      <c r="F143"/>
    </row>
    <row r="144" spans="1:6" x14ac:dyDescent="0.25">
      <c r="A144" t="s">
        <v>5</v>
      </c>
      <c r="B144" t="s">
        <v>14</v>
      </c>
      <c r="C144" t="s">
        <v>20</v>
      </c>
      <c r="D144" t="s">
        <v>46</v>
      </c>
      <c r="F144"/>
    </row>
    <row r="145" spans="1:6" x14ac:dyDescent="0.25">
      <c r="A145" t="s">
        <v>5</v>
      </c>
      <c r="B145" t="s">
        <v>17</v>
      </c>
      <c r="C145" t="s">
        <v>28</v>
      </c>
      <c r="D145" t="s">
        <v>54</v>
      </c>
      <c r="F145"/>
    </row>
    <row r="146" spans="1:6" x14ac:dyDescent="0.25">
      <c r="A146" t="s">
        <v>5</v>
      </c>
      <c r="B146" t="s">
        <v>3</v>
      </c>
      <c r="C146" t="s">
        <v>8</v>
      </c>
      <c r="D146" t="s">
        <v>59</v>
      </c>
    </row>
    <row r="147" spans="1:6" x14ac:dyDescent="0.25">
      <c r="A147" t="s">
        <v>5</v>
      </c>
      <c r="B147" t="s">
        <v>10</v>
      </c>
      <c r="C147" t="s">
        <v>11</v>
      </c>
      <c r="D147" t="s">
        <v>12</v>
      </c>
      <c r="F147"/>
    </row>
    <row r="148" spans="1:6" x14ac:dyDescent="0.25">
      <c r="A148" t="s">
        <v>5</v>
      </c>
      <c r="B148" t="s">
        <v>14</v>
      </c>
      <c r="C148" t="s">
        <v>25</v>
      </c>
      <c r="D148" t="s">
        <v>67</v>
      </c>
      <c r="F148"/>
    </row>
    <row r="149" spans="1:6" x14ac:dyDescent="0.25">
      <c r="A149" t="s">
        <v>5</v>
      </c>
      <c r="B149" t="s">
        <v>17</v>
      </c>
      <c r="C149" t="s">
        <v>17</v>
      </c>
      <c r="D149" t="s">
        <v>68</v>
      </c>
      <c r="F149"/>
    </row>
    <row r="150" spans="1:6" x14ac:dyDescent="0.25">
      <c r="A150" t="s">
        <v>5</v>
      </c>
      <c r="B150" t="s">
        <v>3</v>
      </c>
      <c r="C150" t="s">
        <v>8</v>
      </c>
      <c r="D150" t="s">
        <v>6</v>
      </c>
    </row>
    <row r="151" spans="1:6" x14ac:dyDescent="0.25">
      <c r="A151" t="s">
        <v>5</v>
      </c>
      <c r="B151" t="s">
        <v>10</v>
      </c>
      <c r="C151" t="s">
        <v>11</v>
      </c>
      <c r="D151" t="s">
        <v>12</v>
      </c>
      <c r="F151"/>
    </row>
    <row r="152" spans="1:6" x14ac:dyDescent="0.25">
      <c r="A152" t="s">
        <v>5</v>
      </c>
      <c r="B152" t="s">
        <v>14</v>
      </c>
      <c r="C152" t="s">
        <v>20</v>
      </c>
      <c r="D152" t="s">
        <v>27</v>
      </c>
      <c r="F152"/>
    </row>
    <row r="153" spans="1:6" x14ac:dyDescent="0.25">
      <c r="A153" t="s">
        <v>5</v>
      </c>
      <c r="B153" t="s">
        <v>17</v>
      </c>
      <c r="C153" t="s">
        <v>28</v>
      </c>
      <c r="D153" t="s">
        <v>67</v>
      </c>
      <c r="F153"/>
    </row>
    <row r="154" spans="1:6" x14ac:dyDescent="0.25">
      <c r="A154" t="s">
        <v>5</v>
      </c>
      <c r="B154" t="s">
        <v>3</v>
      </c>
      <c r="C154" t="s">
        <v>8</v>
      </c>
      <c r="D154" t="s">
        <v>6</v>
      </c>
    </row>
    <row r="155" spans="1:6" x14ac:dyDescent="0.25">
      <c r="A155" t="s">
        <v>5</v>
      </c>
      <c r="B155" t="s">
        <v>10</v>
      </c>
      <c r="C155" t="s">
        <v>11</v>
      </c>
      <c r="D155" t="s">
        <v>12</v>
      </c>
      <c r="F155"/>
    </row>
    <row r="156" spans="1:6" x14ac:dyDescent="0.25">
      <c r="A156" t="s">
        <v>5</v>
      </c>
      <c r="B156" t="s">
        <v>14</v>
      </c>
      <c r="C156" t="s">
        <v>20</v>
      </c>
      <c r="D156" t="s">
        <v>46</v>
      </c>
      <c r="F156"/>
    </row>
    <row r="157" spans="1:6" x14ac:dyDescent="0.25">
      <c r="A157" t="s">
        <v>5</v>
      </c>
      <c r="B157" t="s">
        <v>17</v>
      </c>
      <c r="C157" t="s">
        <v>17</v>
      </c>
      <c r="D157" t="s">
        <v>8</v>
      </c>
      <c r="F157"/>
    </row>
    <row r="158" spans="1:6" x14ac:dyDescent="0.25">
      <c r="A158" t="s">
        <v>5</v>
      </c>
      <c r="B158" t="s">
        <v>3</v>
      </c>
      <c r="C158" t="s">
        <v>8</v>
      </c>
      <c r="D158" t="s">
        <v>69</v>
      </c>
    </row>
    <row r="159" spans="1:6" x14ac:dyDescent="0.25">
      <c r="A159" t="s">
        <v>5</v>
      </c>
      <c r="B159" t="s">
        <v>10</v>
      </c>
      <c r="C159" t="s">
        <v>11</v>
      </c>
      <c r="D159" t="s">
        <v>12</v>
      </c>
      <c r="F159"/>
    </row>
    <row r="160" spans="1:6" x14ac:dyDescent="0.25">
      <c r="A160" t="s">
        <v>5</v>
      </c>
      <c r="B160" t="s">
        <v>14</v>
      </c>
      <c r="C160" t="s">
        <v>15</v>
      </c>
      <c r="D160" t="s">
        <v>16</v>
      </c>
      <c r="F160"/>
    </row>
    <row r="161" spans="1:6" x14ac:dyDescent="0.25">
      <c r="A161" t="s">
        <v>5</v>
      </c>
      <c r="B161" t="s">
        <v>17</v>
      </c>
      <c r="C161" t="s">
        <v>17</v>
      </c>
      <c r="D161" t="s">
        <v>8</v>
      </c>
      <c r="F161"/>
    </row>
    <row r="162" spans="1:6" x14ac:dyDescent="0.25">
      <c r="A162" t="s">
        <v>5</v>
      </c>
      <c r="B162" t="s">
        <v>3</v>
      </c>
      <c r="C162" t="s">
        <v>8</v>
      </c>
      <c r="D162" t="s">
        <v>70</v>
      </c>
    </row>
    <row r="163" spans="1:6" x14ac:dyDescent="0.25">
      <c r="A163" t="s">
        <v>5</v>
      </c>
      <c r="B163" t="s">
        <v>10</v>
      </c>
      <c r="C163" t="s">
        <v>11</v>
      </c>
      <c r="D163" t="s">
        <v>12</v>
      </c>
      <c r="F163"/>
    </row>
    <row r="164" spans="1:6" x14ac:dyDescent="0.25">
      <c r="A164" t="s">
        <v>5</v>
      </c>
      <c r="B164" t="s">
        <v>14</v>
      </c>
      <c r="C164" t="s">
        <v>20</v>
      </c>
      <c r="D164" t="s">
        <v>46</v>
      </c>
      <c r="F164"/>
    </row>
    <row r="165" spans="1:6" x14ac:dyDescent="0.25">
      <c r="A165" t="s">
        <v>5</v>
      </c>
      <c r="B165" t="s">
        <v>17</v>
      </c>
      <c r="C165" t="s">
        <v>28</v>
      </c>
      <c r="D165" t="s">
        <v>36</v>
      </c>
      <c r="F165"/>
    </row>
    <row r="166" spans="1:6" x14ac:dyDescent="0.25">
      <c r="A166" t="s">
        <v>5</v>
      </c>
      <c r="B166" t="s">
        <v>3</v>
      </c>
      <c r="C166" t="s">
        <v>8</v>
      </c>
      <c r="D166" t="s">
        <v>71</v>
      </c>
    </row>
    <row r="167" spans="1:6" x14ac:dyDescent="0.25">
      <c r="A167" t="s">
        <v>5</v>
      </c>
      <c r="B167" t="s">
        <v>10</v>
      </c>
      <c r="C167" t="s">
        <v>11</v>
      </c>
      <c r="D167" t="s">
        <v>12</v>
      </c>
      <c r="F167"/>
    </row>
    <row r="168" spans="1:6" x14ac:dyDescent="0.25">
      <c r="A168" t="s">
        <v>5</v>
      </c>
      <c r="B168" t="s">
        <v>14</v>
      </c>
      <c r="C168" t="s">
        <v>15</v>
      </c>
      <c r="D168" t="s">
        <v>25</v>
      </c>
      <c r="F168"/>
    </row>
    <row r="169" spans="1:6" x14ac:dyDescent="0.25">
      <c r="A169" t="s">
        <v>5</v>
      </c>
      <c r="B169" t="s">
        <v>17</v>
      </c>
      <c r="C169" t="s">
        <v>28</v>
      </c>
      <c r="D169" t="s">
        <v>19</v>
      </c>
      <c r="F169"/>
    </row>
    <row r="170" spans="1:6" x14ac:dyDescent="0.25">
      <c r="A170" t="s">
        <v>5</v>
      </c>
      <c r="B170" t="s">
        <v>3</v>
      </c>
      <c r="C170" t="s">
        <v>8</v>
      </c>
      <c r="D170" t="s">
        <v>9</v>
      </c>
    </row>
    <row r="171" spans="1:6" x14ac:dyDescent="0.25">
      <c r="A171" t="s">
        <v>5</v>
      </c>
      <c r="B171" t="s">
        <v>10</v>
      </c>
      <c r="C171" t="s">
        <v>11</v>
      </c>
      <c r="D171" t="s">
        <v>12</v>
      </c>
      <c r="F171"/>
    </row>
    <row r="172" spans="1:6" x14ac:dyDescent="0.25">
      <c r="A172" t="s">
        <v>5</v>
      </c>
      <c r="B172" t="s">
        <v>14</v>
      </c>
      <c r="C172" t="s">
        <v>20</v>
      </c>
      <c r="D172" t="s">
        <v>21</v>
      </c>
      <c r="F172"/>
    </row>
    <row r="173" spans="1:6" x14ac:dyDescent="0.25">
      <c r="A173" t="s">
        <v>5</v>
      </c>
      <c r="B173" t="s">
        <v>17</v>
      </c>
      <c r="C173" t="s">
        <v>17</v>
      </c>
      <c r="D173" t="s">
        <v>45</v>
      </c>
      <c r="F173"/>
    </row>
    <row r="174" spans="1:6" x14ac:dyDescent="0.25">
      <c r="A174" t="s">
        <v>5</v>
      </c>
      <c r="B174" t="s">
        <v>3</v>
      </c>
      <c r="C174" t="s">
        <v>8</v>
      </c>
      <c r="D174" t="s">
        <v>59</v>
      </c>
    </row>
    <row r="175" spans="1:6" x14ac:dyDescent="0.25">
      <c r="A175" t="s">
        <v>5</v>
      </c>
      <c r="B175" t="s">
        <v>10</v>
      </c>
      <c r="C175" t="s">
        <v>11</v>
      </c>
      <c r="D175" t="s">
        <v>12</v>
      </c>
      <c r="F175"/>
    </row>
    <row r="176" spans="1:6" x14ac:dyDescent="0.25">
      <c r="A176" t="s">
        <v>5</v>
      </c>
      <c r="B176" t="s">
        <v>14</v>
      </c>
      <c r="C176" t="s">
        <v>15</v>
      </c>
      <c r="D176" t="s">
        <v>16</v>
      </c>
      <c r="F176"/>
    </row>
    <row r="177" spans="1:6" x14ac:dyDescent="0.25">
      <c r="A177" t="s">
        <v>5</v>
      </c>
      <c r="B177" t="s">
        <v>17</v>
      </c>
      <c r="C177" t="s">
        <v>41</v>
      </c>
      <c r="D177" t="s">
        <v>72</v>
      </c>
      <c r="F177"/>
    </row>
    <row r="178" spans="1:6" x14ac:dyDescent="0.25">
      <c r="A178" t="s">
        <v>5</v>
      </c>
      <c r="B178" t="s">
        <v>3</v>
      </c>
      <c r="C178" t="s">
        <v>73</v>
      </c>
      <c r="D178" t="s">
        <v>74</v>
      </c>
    </row>
    <row r="179" spans="1:6" x14ac:dyDescent="0.25">
      <c r="A179" t="s">
        <v>5</v>
      </c>
      <c r="B179" t="s">
        <v>10</v>
      </c>
      <c r="C179" t="s">
        <v>20</v>
      </c>
      <c r="D179" t="s">
        <v>75</v>
      </c>
      <c r="F179"/>
    </row>
    <row r="180" spans="1:6" x14ac:dyDescent="0.25">
      <c r="A180" t="s">
        <v>5</v>
      </c>
      <c r="B180" t="s">
        <v>14</v>
      </c>
      <c r="C180" t="s">
        <v>20</v>
      </c>
      <c r="D180" t="s">
        <v>76</v>
      </c>
      <c r="F180"/>
    </row>
    <row r="181" spans="1:6" x14ac:dyDescent="0.25">
      <c r="A181" t="s">
        <v>5</v>
      </c>
      <c r="B181" t="s">
        <v>17</v>
      </c>
      <c r="C181" t="s">
        <v>44</v>
      </c>
      <c r="D181" t="s">
        <v>77</v>
      </c>
      <c r="F181"/>
    </row>
    <row r="182" spans="1:6" x14ac:dyDescent="0.25">
      <c r="A182" t="s">
        <v>5</v>
      </c>
      <c r="B182" t="s">
        <v>3</v>
      </c>
      <c r="C182" t="s">
        <v>20</v>
      </c>
      <c r="D182" t="s">
        <v>78</v>
      </c>
    </row>
    <row r="183" spans="1:6" x14ac:dyDescent="0.25">
      <c r="A183" t="s">
        <v>5</v>
      </c>
      <c r="B183" t="s">
        <v>10</v>
      </c>
      <c r="C183" t="s">
        <v>79</v>
      </c>
      <c r="D183" t="s">
        <v>46</v>
      </c>
      <c r="F183"/>
    </row>
    <row r="184" spans="1:6" x14ac:dyDescent="0.25">
      <c r="A184" t="s">
        <v>5</v>
      </c>
      <c r="B184" t="s">
        <v>14</v>
      </c>
      <c r="C184" t="s">
        <v>20</v>
      </c>
      <c r="D184" t="s">
        <v>80</v>
      </c>
      <c r="F184"/>
    </row>
    <row r="185" spans="1:6" x14ac:dyDescent="0.25">
      <c r="A185" t="s">
        <v>5</v>
      </c>
      <c r="B185" t="s">
        <v>17</v>
      </c>
      <c r="C185" t="s">
        <v>45</v>
      </c>
      <c r="D185" t="s">
        <v>81</v>
      </c>
      <c r="F185"/>
    </row>
    <row r="186" spans="1:6" x14ac:dyDescent="0.25">
      <c r="A186" t="s">
        <v>5</v>
      </c>
      <c r="B186" t="s">
        <v>3</v>
      </c>
      <c r="C186" t="s">
        <v>15</v>
      </c>
      <c r="D186" t="s">
        <v>82</v>
      </c>
    </row>
    <row r="187" spans="1:6" x14ac:dyDescent="0.25">
      <c r="A187" t="s">
        <v>5</v>
      </c>
      <c r="B187" t="s">
        <v>10</v>
      </c>
      <c r="C187" t="s">
        <v>83</v>
      </c>
      <c r="D187" t="s">
        <v>84</v>
      </c>
      <c r="F187"/>
    </row>
    <row r="188" spans="1:6" x14ac:dyDescent="0.25">
      <c r="A188" t="s">
        <v>5</v>
      </c>
      <c r="B188" t="s">
        <v>14</v>
      </c>
      <c r="C188" t="s">
        <v>15</v>
      </c>
      <c r="D188" t="s">
        <v>34</v>
      </c>
      <c r="F188"/>
    </row>
    <row r="189" spans="1:6" x14ac:dyDescent="0.25">
      <c r="A189" t="s">
        <v>5</v>
      </c>
      <c r="B189" t="s">
        <v>17</v>
      </c>
      <c r="C189" t="s">
        <v>32</v>
      </c>
      <c r="D189" t="s">
        <v>85</v>
      </c>
      <c r="F189"/>
    </row>
    <row r="190" spans="1:6" x14ac:dyDescent="0.25">
      <c r="A190" t="s">
        <v>5</v>
      </c>
      <c r="B190" t="s">
        <v>3</v>
      </c>
      <c r="C190" t="s">
        <v>86</v>
      </c>
      <c r="D190" t="s">
        <v>87</v>
      </c>
    </row>
    <row r="191" spans="1:6" x14ac:dyDescent="0.25">
      <c r="A191" t="s">
        <v>5</v>
      </c>
      <c r="B191" t="s">
        <v>10</v>
      </c>
      <c r="C191" t="s">
        <v>86</v>
      </c>
      <c r="D191" t="s">
        <v>88</v>
      </c>
      <c r="F191"/>
    </row>
    <row r="192" spans="1:6" x14ac:dyDescent="0.25">
      <c r="A192" t="s">
        <v>5</v>
      </c>
      <c r="B192" t="s">
        <v>14</v>
      </c>
      <c r="C192" t="s">
        <v>20</v>
      </c>
      <c r="D192" t="s">
        <v>42</v>
      </c>
      <c r="F192"/>
    </row>
    <row r="193" spans="1:6" x14ac:dyDescent="0.25">
      <c r="A193" t="s">
        <v>5</v>
      </c>
      <c r="B193" t="s">
        <v>17</v>
      </c>
      <c r="C193" t="s">
        <v>30</v>
      </c>
      <c r="D193" t="s">
        <v>72</v>
      </c>
      <c r="F193"/>
    </row>
    <row r="194" spans="1:6" x14ac:dyDescent="0.25">
      <c r="A194" t="s">
        <v>5</v>
      </c>
      <c r="B194" t="s">
        <v>3</v>
      </c>
      <c r="C194" t="s">
        <v>64</v>
      </c>
      <c r="D194" t="s">
        <v>89</v>
      </c>
    </row>
    <row r="195" spans="1:6" x14ac:dyDescent="0.25">
      <c r="A195" t="s">
        <v>5</v>
      </c>
      <c r="B195" t="s">
        <v>10</v>
      </c>
      <c r="C195" t="s">
        <v>86</v>
      </c>
      <c r="D195" t="s">
        <v>90</v>
      </c>
      <c r="F195"/>
    </row>
    <row r="196" spans="1:6" x14ac:dyDescent="0.25">
      <c r="A196" t="s">
        <v>5</v>
      </c>
      <c r="B196" t="s">
        <v>14</v>
      </c>
      <c r="C196" t="s">
        <v>15</v>
      </c>
      <c r="D196" t="s">
        <v>16</v>
      </c>
      <c r="F196"/>
    </row>
    <row r="197" spans="1:6" x14ac:dyDescent="0.25">
      <c r="A197" t="s">
        <v>5</v>
      </c>
      <c r="B197" t="s">
        <v>17</v>
      </c>
      <c r="C197" t="s">
        <v>16</v>
      </c>
      <c r="D197" t="s">
        <v>91</v>
      </c>
      <c r="F197"/>
    </row>
    <row r="198" spans="1:6" x14ac:dyDescent="0.25">
      <c r="A198" t="s">
        <v>5</v>
      </c>
      <c r="B198" t="s">
        <v>3</v>
      </c>
      <c r="C198" t="s">
        <v>92</v>
      </c>
      <c r="D198" t="s">
        <v>93</v>
      </c>
    </row>
    <row r="199" spans="1:6" x14ac:dyDescent="0.25">
      <c r="A199" t="s">
        <v>5</v>
      </c>
      <c r="B199" t="s">
        <v>10</v>
      </c>
      <c r="C199" t="s">
        <v>50</v>
      </c>
      <c r="D199" t="s">
        <v>94</v>
      </c>
      <c r="F199"/>
    </row>
    <row r="200" spans="1:6" x14ac:dyDescent="0.25">
      <c r="A200" t="s">
        <v>5</v>
      </c>
      <c r="B200" t="s">
        <v>14</v>
      </c>
      <c r="C200" t="s">
        <v>20</v>
      </c>
      <c r="D200" t="s">
        <v>42</v>
      </c>
      <c r="F200"/>
    </row>
    <row r="201" spans="1:6" x14ac:dyDescent="0.25">
      <c r="A201" t="s">
        <v>5</v>
      </c>
      <c r="B201" t="s">
        <v>17</v>
      </c>
      <c r="C201" t="s">
        <v>95</v>
      </c>
      <c r="D201" t="s">
        <v>19</v>
      </c>
      <c r="F201"/>
    </row>
    <row r="202" spans="1:6" x14ac:dyDescent="0.25">
      <c r="A202" t="s">
        <v>5</v>
      </c>
      <c r="B202" t="s">
        <v>3</v>
      </c>
      <c r="C202" t="s">
        <v>17</v>
      </c>
      <c r="D202" t="s">
        <v>86</v>
      </c>
    </row>
    <row r="203" spans="1:6" x14ac:dyDescent="0.25">
      <c r="A203" t="s">
        <v>5</v>
      </c>
      <c r="B203" t="s">
        <v>10</v>
      </c>
      <c r="C203" t="s">
        <v>15</v>
      </c>
      <c r="D203" t="s">
        <v>96</v>
      </c>
      <c r="F203"/>
    </row>
    <row r="204" spans="1:6" x14ac:dyDescent="0.25">
      <c r="A204" t="s">
        <v>5</v>
      </c>
      <c r="B204" t="s">
        <v>14</v>
      </c>
      <c r="C204" t="s">
        <v>15</v>
      </c>
      <c r="D204" t="s">
        <v>34</v>
      </c>
      <c r="F204"/>
    </row>
    <row r="205" spans="1:6" x14ac:dyDescent="0.25">
      <c r="A205" t="s">
        <v>5</v>
      </c>
      <c r="B205" t="s">
        <v>17</v>
      </c>
      <c r="C205" t="s">
        <v>97</v>
      </c>
      <c r="D205" t="s">
        <v>98</v>
      </c>
      <c r="F205"/>
    </row>
    <row r="206" spans="1:6" x14ac:dyDescent="0.25">
      <c r="A206" t="s">
        <v>5</v>
      </c>
      <c r="B206" t="s">
        <v>3</v>
      </c>
      <c r="C206" t="s">
        <v>99</v>
      </c>
      <c r="D206" t="s">
        <v>35</v>
      </c>
    </row>
    <row r="207" spans="1:6" x14ac:dyDescent="0.25">
      <c r="A207" t="s">
        <v>5</v>
      </c>
      <c r="B207" t="s">
        <v>10</v>
      </c>
      <c r="C207" t="s">
        <v>73</v>
      </c>
      <c r="D207" t="s">
        <v>36</v>
      </c>
      <c r="F207"/>
    </row>
    <row r="208" spans="1:6" x14ac:dyDescent="0.25">
      <c r="A208" t="s">
        <v>5</v>
      </c>
      <c r="B208" t="s">
        <v>14</v>
      </c>
      <c r="C208" t="s">
        <v>15</v>
      </c>
      <c r="D208" t="s">
        <v>34</v>
      </c>
      <c r="F208"/>
    </row>
    <row r="209" spans="1:6" x14ac:dyDescent="0.25">
      <c r="A209" t="s">
        <v>5</v>
      </c>
      <c r="B209" t="s">
        <v>17</v>
      </c>
      <c r="C209" t="s">
        <v>97</v>
      </c>
      <c r="D209" t="s">
        <v>100</v>
      </c>
      <c r="F209"/>
    </row>
    <row r="210" spans="1:6" x14ac:dyDescent="0.25">
      <c r="A210" t="s">
        <v>5</v>
      </c>
      <c r="B210" t="s">
        <v>3</v>
      </c>
      <c r="C210" t="s">
        <v>50</v>
      </c>
      <c r="D210" t="s">
        <v>101</v>
      </c>
    </row>
    <row r="211" spans="1:6" x14ac:dyDescent="0.25">
      <c r="A211" t="s">
        <v>5</v>
      </c>
      <c r="B211" t="s">
        <v>10</v>
      </c>
      <c r="C211" t="s">
        <v>25</v>
      </c>
      <c r="D211" t="s">
        <v>102</v>
      </c>
      <c r="F211"/>
    </row>
    <row r="212" spans="1:6" x14ac:dyDescent="0.25">
      <c r="A212" t="s">
        <v>5</v>
      </c>
      <c r="B212" t="s">
        <v>14</v>
      </c>
      <c r="C212" t="s">
        <v>15</v>
      </c>
      <c r="D212" t="s">
        <v>103</v>
      </c>
      <c r="F212"/>
    </row>
    <row r="213" spans="1:6" x14ac:dyDescent="0.25">
      <c r="A213" t="s">
        <v>5</v>
      </c>
      <c r="B213" t="s">
        <v>17</v>
      </c>
      <c r="C213" t="s">
        <v>30</v>
      </c>
      <c r="D213" t="s">
        <v>104</v>
      </c>
      <c r="F213"/>
    </row>
    <row r="214" spans="1:6" x14ac:dyDescent="0.25">
      <c r="A214" t="s">
        <v>5</v>
      </c>
      <c r="B214" t="s">
        <v>3</v>
      </c>
      <c r="C214" t="s">
        <v>105</v>
      </c>
      <c r="D214" t="s">
        <v>106</v>
      </c>
    </row>
    <row r="215" spans="1:6" x14ac:dyDescent="0.25">
      <c r="A215" t="s">
        <v>5</v>
      </c>
      <c r="B215" t="s">
        <v>10</v>
      </c>
      <c r="C215" t="s">
        <v>86</v>
      </c>
      <c r="D215" t="s">
        <v>73</v>
      </c>
      <c r="F215"/>
    </row>
    <row r="216" spans="1:6" x14ac:dyDescent="0.25">
      <c r="A216" t="s">
        <v>5</v>
      </c>
      <c r="B216" t="s">
        <v>14</v>
      </c>
      <c r="C216" t="s">
        <v>15</v>
      </c>
      <c r="D216" t="s">
        <v>107</v>
      </c>
      <c r="F216"/>
    </row>
    <row r="217" spans="1:6" x14ac:dyDescent="0.25">
      <c r="A217" t="s">
        <v>5</v>
      </c>
      <c r="B217" t="s">
        <v>17</v>
      </c>
      <c r="C217" t="s">
        <v>80</v>
      </c>
      <c r="D217" t="s">
        <v>108</v>
      </c>
      <c r="F217"/>
    </row>
    <row r="218" spans="1:6" x14ac:dyDescent="0.25">
      <c r="A218" t="s">
        <v>5</v>
      </c>
      <c r="B218" t="s">
        <v>3</v>
      </c>
      <c r="C218" t="s">
        <v>20</v>
      </c>
      <c r="D218" t="s">
        <v>109</v>
      </c>
    </row>
    <row r="219" spans="1:6" x14ac:dyDescent="0.25">
      <c r="A219" t="s">
        <v>5</v>
      </c>
      <c r="B219" t="s">
        <v>10</v>
      </c>
      <c r="C219" t="s">
        <v>18</v>
      </c>
      <c r="D219" t="s">
        <v>21</v>
      </c>
      <c r="F219"/>
    </row>
    <row r="220" spans="1:6" x14ac:dyDescent="0.25">
      <c r="A220" t="s">
        <v>5</v>
      </c>
      <c r="B220" t="s">
        <v>14</v>
      </c>
      <c r="C220" t="s">
        <v>15</v>
      </c>
      <c r="D220" t="s">
        <v>107</v>
      </c>
      <c r="F220"/>
    </row>
    <row r="221" spans="1:6" x14ac:dyDescent="0.25">
      <c r="A221" t="s">
        <v>5</v>
      </c>
      <c r="B221" t="s">
        <v>17</v>
      </c>
      <c r="C221" t="s">
        <v>16</v>
      </c>
      <c r="D221" t="s">
        <v>110</v>
      </c>
      <c r="F221"/>
    </row>
    <row r="222" spans="1:6" x14ac:dyDescent="0.25">
      <c r="A222" t="s">
        <v>5</v>
      </c>
      <c r="B222" t="s">
        <v>3</v>
      </c>
      <c r="C222" t="s">
        <v>68</v>
      </c>
      <c r="D222" t="s">
        <v>102</v>
      </c>
    </row>
    <row r="223" spans="1:6" x14ac:dyDescent="0.25">
      <c r="A223" t="s">
        <v>5</v>
      </c>
      <c r="B223" t="s">
        <v>10</v>
      </c>
      <c r="C223" t="s">
        <v>50</v>
      </c>
      <c r="D223" t="s">
        <v>29</v>
      </c>
      <c r="F223"/>
    </row>
    <row r="224" spans="1:6" x14ac:dyDescent="0.25">
      <c r="A224" t="s">
        <v>5</v>
      </c>
      <c r="B224" t="s">
        <v>14</v>
      </c>
      <c r="C224" t="s">
        <v>15</v>
      </c>
      <c r="D224" t="s">
        <v>34</v>
      </c>
      <c r="F224"/>
    </row>
    <row r="225" spans="1:6" x14ac:dyDescent="0.25">
      <c r="A225" t="s">
        <v>5</v>
      </c>
      <c r="B225" t="s">
        <v>17</v>
      </c>
      <c r="C225" t="s">
        <v>30</v>
      </c>
      <c r="D225" t="s">
        <v>111</v>
      </c>
      <c r="F225"/>
    </row>
    <row r="226" spans="1:6" x14ac:dyDescent="0.25">
      <c r="A226" t="s">
        <v>5</v>
      </c>
      <c r="B226" t="s">
        <v>3</v>
      </c>
      <c r="C226" t="s">
        <v>68</v>
      </c>
      <c r="D226" t="s">
        <v>69</v>
      </c>
    </row>
    <row r="227" spans="1:6" x14ac:dyDescent="0.25">
      <c r="A227" t="s">
        <v>5</v>
      </c>
      <c r="B227" t="s">
        <v>10</v>
      </c>
      <c r="C227" t="s">
        <v>25</v>
      </c>
      <c r="D227" t="s">
        <v>112</v>
      </c>
      <c r="F227"/>
    </row>
    <row r="228" spans="1:6" x14ac:dyDescent="0.25">
      <c r="A228" t="s">
        <v>5</v>
      </c>
      <c r="B228" t="s">
        <v>14</v>
      </c>
      <c r="C228" t="s">
        <v>15</v>
      </c>
      <c r="D228" t="s">
        <v>34</v>
      </c>
      <c r="F228"/>
    </row>
    <row r="229" spans="1:6" x14ac:dyDescent="0.25">
      <c r="A229" t="s">
        <v>5</v>
      </c>
      <c r="B229" t="s">
        <v>17</v>
      </c>
      <c r="C229" t="s">
        <v>97</v>
      </c>
      <c r="D229" t="s">
        <v>91</v>
      </c>
      <c r="F229"/>
    </row>
    <row r="230" spans="1:6" x14ac:dyDescent="0.25">
      <c r="A230" t="s">
        <v>5</v>
      </c>
      <c r="B230" t="s">
        <v>3</v>
      </c>
      <c r="C230" t="s">
        <v>11</v>
      </c>
      <c r="D230" t="s">
        <v>113</v>
      </c>
    </row>
    <row r="231" spans="1:6" x14ac:dyDescent="0.25">
      <c r="A231" t="s">
        <v>5</v>
      </c>
      <c r="B231" t="s">
        <v>10</v>
      </c>
      <c r="C231" t="s">
        <v>25</v>
      </c>
      <c r="D231" t="s">
        <v>114</v>
      </c>
      <c r="F231"/>
    </row>
    <row r="232" spans="1:6" x14ac:dyDescent="0.25">
      <c r="A232" t="s">
        <v>5</v>
      </c>
      <c r="B232" t="s">
        <v>14</v>
      </c>
      <c r="C232" t="s">
        <v>20</v>
      </c>
      <c r="D232" t="s">
        <v>27</v>
      </c>
      <c r="F232"/>
    </row>
    <row r="233" spans="1:6" x14ac:dyDescent="0.25">
      <c r="A233" t="s">
        <v>5</v>
      </c>
      <c r="B233" t="s">
        <v>17</v>
      </c>
      <c r="C233" t="s">
        <v>60</v>
      </c>
      <c r="D233" t="s">
        <v>87</v>
      </c>
      <c r="F233"/>
    </row>
    <row r="234" spans="1:6" x14ac:dyDescent="0.25">
      <c r="A234" t="s">
        <v>5</v>
      </c>
      <c r="B234" t="s">
        <v>3</v>
      </c>
      <c r="C234" t="s">
        <v>64</v>
      </c>
      <c r="D234" t="s">
        <v>109</v>
      </c>
    </row>
    <row r="235" spans="1:6" x14ac:dyDescent="0.25">
      <c r="A235" t="s">
        <v>5</v>
      </c>
      <c r="B235" t="s">
        <v>10</v>
      </c>
      <c r="C235" t="s">
        <v>20</v>
      </c>
      <c r="D235" t="s">
        <v>82</v>
      </c>
      <c r="F235"/>
    </row>
    <row r="236" spans="1:6" x14ac:dyDescent="0.25">
      <c r="A236" t="s">
        <v>5</v>
      </c>
      <c r="B236" t="s">
        <v>14</v>
      </c>
      <c r="C236" t="s">
        <v>15</v>
      </c>
      <c r="D236" t="s">
        <v>34</v>
      </c>
      <c r="F236"/>
    </row>
    <row r="237" spans="1:6" x14ac:dyDescent="0.25">
      <c r="A237" t="s">
        <v>5</v>
      </c>
      <c r="B237" t="s">
        <v>17</v>
      </c>
      <c r="C237" t="s">
        <v>71</v>
      </c>
      <c r="D237" t="s">
        <v>85</v>
      </c>
      <c r="F237"/>
    </row>
    <row r="238" spans="1:6" x14ac:dyDescent="0.25">
      <c r="A238" t="s">
        <v>5</v>
      </c>
      <c r="B238" t="s">
        <v>3</v>
      </c>
      <c r="C238" t="s">
        <v>115</v>
      </c>
      <c r="D238" t="s">
        <v>116</v>
      </c>
    </row>
    <row r="239" spans="1:6" x14ac:dyDescent="0.25">
      <c r="A239" t="s">
        <v>5</v>
      </c>
      <c r="B239" t="s">
        <v>10</v>
      </c>
      <c r="C239" t="s">
        <v>20</v>
      </c>
      <c r="D239" t="s">
        <v>117</v>
      </c>
      <c r="F239"/>
    </row>
    <row r="240" spans="1:6" x14ac:dyDescent="0.25">
      <c r="A240" t="s">
        <v>5</v>
      </c>
      <c r="B240" t="s">
        <v>14</v>
      </c>
      <c r="C240" t="s">
        <v>15</v>
      </c>
      <c r="D240" t="s">
        <v>34</v>
      </c>
      <c r="F240"/>
    </row>
    <row r="241" spans="1:6" x14ac:dyDescent="0.25">
      <c r="A241" t="s">
        <v>5</v>
      </c>
      <c r="B241" t="s">
        <v>17</v>
      </c>
      <c r="C241" t="s">
        <v>30</v>
      </c>
      <c r="D241" t="s">
        <v>118</v>
      </c>
      <c r="F241"/>
    </row>
    <row r="242" spans="1:6" x14ac:dyDescent="0.25">
      <c r="A242" t="s">
        <v>5</v>
      </c>
      <c r="B242" t="s">
        <v>3</v>
      </c>
      <c r="C242" t="s">
        <v>119</v>
      </c>
      <c r="D242" t="s">
        <v>120</v>
      </c>
    </row>
    <row r="243" spans="1:6" x14ac:dyDescent="0.25">
      <c r="A243" t="s">
        <v>5</v>
      </c>
      <c r="B243" t="s">
        <v>10</v>
      </c>
      <c r="C243" t="s">
        <v>25</v>
      </c>
      <c r="D243" t="s">
        <v>121</v>
      </c>
      <c r="F243"/>
    </row>
    <row r="244" spans="1:6" x14ac:dyDescent="0.25">
      <c r="A244" t="s">
        <v>5</v>
      </c>
      <c r="B244" t="s">
        <v>14</v>
      </c>
      <c r="C244" t="s">
        <v>15</v>
      </c>
      <c r="D244" t="s">
        <v>6</v>
      </c>
      <c r="F244"/>
    </row>
    <row r="245" spans="1:6" x14ac:dyDescent="0.25">
      <c r="A245" t="s">
        <v>5</v>
      </c>
      <c r="B245" t="s">
        <v>17</v>
      </c>
      <c r="C245" t="s">
        <v>122</v>
      </c>
      <c r="D245" t="s">
        <v>123</v>
      </c>
      <c r="F245"/>
    </row>
    <row r="246" spans="1:6" x14ac:dyDescent="0.25">
      <c r="A246" t="s">
        <v>5</v>
      </c>
      <c r="B246" t="s">
        <v>3</v>
      </c>
      <c r="C246" t="s">
        <v>26</v>
      </c>
      <c r="D246" t="s">
        <v>43</v>
      </c>
    </row>
    <row r="247" spans="1:6" x14ac:dyDescent="0.25">
      <c r="A247" t="s">
        <v>5</v>
      </c>
      <c r="B247" t="s">
        <v>10</v>
      </c>
      <c r="C247" t="s">
        <v>124</v>
      </c>
      <c r="D247" t="s">
        <v>1</v>
      </c>
      <c r="F247"/>
    </row>
    <row r="248" spans="1:6" x14ac:dyDescent="0.25">
      <c r="A248" t="s">
        <v>5</v>
      </c>
      <c r="B248" t="s">
        <v>14</v>
      </c>
      <c r="C248" t="s">
        <v>15</v>
      </c>
      <c r="D248" t="s">
        <v>25</v>
      </c>
      <c r="F248"/>
    </row>
    <row r="249" spans="1:6" x14ac:dyDescent="0.25">
      <c r="A249" t="s">
        <v>5</v>
      </c>
      <c r="B249" t="s">
        <v>17</v>
      </c>
      <c r="C249" t="s">
        <v>32</v>
      </c>
      <c r="D249" t="s">
        <v>38</v>
      </c>
      <c r="F249"/>
    </row>
    <row r="250" spans="1:6" x14ac:dyDescent="0.25">
      <c r="A250" t="s">
        <v>5</v>
      </c>
      <c r="B250" t="s">
        <v>3</v>
      </c>
      <c r="C250" t="s">
        <v>125</v>
      </c>
      <c r="D250" t="s">
        <v>71</v>
      </c>
    </row>
    <row r="251" spans="1:6" x14ac:dyDescent="0.25">
      <c r="A251" t="s">
        <v>5</v>
      </c>
      <c r="B251" t="s">
        <v>10</v>
      </c>
      <c r="C251" t="s">
        <v>125</v>
      </c>
      <c r="D251" t="s">
        <v>126</v>
      </c>
      <c r="F251"/>
    </row>
    <row r="252" spans="1:6" x14ac:dyDescent="0.25">
      <c r="A252" t="s">
        <v>5</v>
      </c>
      <c r="B252" t="s">
        <v>14</v>
      </c>
      <c r="C252" t="s">
        <v>20</v>
      </c>
      <c r="D252" t="s">
        <v>76</v>
      </c>
      <c r="F252"/>
    </row>
    <row r="253" spans="1:6" x14ac:dyDescent="0.25">
      <c r="A253" t="s">
        <v>5</v>
      </c>
      <c r="B253" t="s">
        <v>17</v>
      </c>
      <c r="C253" t="s">
        <v>45</v>
      </c>
      <c r="D253" t="s">
        <v>91</v>
      </c>
      <c r="F253"/>
    </row>
    <row r="254" spans="1:6" x14ac:dyDescent="0.25">
      <c r="A254" t="s">
        <v>5</v>
      </c>
      <c r="B254" t="s">
        <v>3</v>
      </c>
      <c r="C254" t="s">
        <v>127</v>
      </c>
      <c r="D254" t="s">
        <v>113</v>
      </c>
    </row>
    <row r="255" spans="1:6" x14ac:dyDescent="0.25">
      <c r="A255" t="s">
        <v>5</v>
      </c>
      <c r="B255" t="s">
        <v>10</v>
      </c>
      <c r="C255" t="s">
        <v>127</v>
      </c>
      <c r="D255" t="s">
        <v>128</v>
      </c>
      <c r="F255"/>
    </row>
    <row r="256" spans="1:6" x14ac:dyDescent="0.25">
      <c r="A256" t="s">
        <v>5</v>
      </c>
      <c r="B256" t="s">
        <v>14</v>
      </c>
      <c r="C256" t="s">
        <v>20</v>
      </c>
      <c r="D256" t="s">
        <v>63</v>
      </c>
      <c r="F256"/>
    </row>
    <row r="257" spans="1:6" x14ac:dyDescent="0.25">
      <c r="A257" t="s">
        <v>5</v>
      </c>
      <c r="B257" t="s">
        <v>17</v>
      </c>
      <c r="C257" t="s">
        <v>95</v>
      </c>
      <c r="D257" t="s">
        <v>129</v>
      </c>
      <c r="F257"/>
    </row>
    <row r="258" spans="1:6" x14ac:dyDescent="0.25">
      <c r="A258" t="s">
        <v>5</v>
      </c>
      <c r="B258" t="s">
        <v>3</v>
      </c>
      <c r="C258" t="s">
        <v>130</v>
      </c>
      <c r="D258" t="s">
        <v>28</v>
      </c>
    </row>
    <row r="259" spans="1:6" x14ac:dyDescent="0.25">
      <c r="A259" t="s">
        <v>5</v>
      </c>
      <c r="B259" t="s">
        <v>10</v>
      </c>
      <c r="C259" t="s">
        <v>131</v>
      </c>
      <c r="D259" t="s">
        <v>23</v>
      </c>
      <c r="F259"/>
    </row>
    <row r="260" spans="1:6" x14ac:dyDescent="0.25">
      <c r="A260" t="s">
        <v>5</v>
      </c>
      <c r="B260" t="s">
        <v>14</v>
      </c>
      <c r="C260" t="s">
        <v>15</v>
      </c>
      <c r="D260" t="s">
        <v>25</v>
      </c>
      <c r="F260"/>
    </row>
    <row r="261" spans="1:6" x14ac:dyDescent="0.25">
      <c r="A261" t="s">
        <v>5</v>
      </c>
      <c r="B261" t="s">
        <v>17</v>
      </c>
      <c r="C261" t="s">
        <v>132</v>
      </c>
      <c r="D261" t="s">
        <v>133</v>
      </c>
      <c r="F261"/>
    </row>
    <row r="262" spans="1:6" x14ac:dyDescent="0.25">
      <c r="A262" t="s">
        <v>5</v>
      </c>
      <c r="B262" t="s">
        <v>3</v>
      </c>
      <c r="C262" t="s">
        <v>134</v>
      </c>
      <c r="D262" t="s">
        <v>31</v>
      </c>
    </row>
    <row r="263" spans="1:6" x14ac:dyDescent="0.25">
      <c r="A263" t="s">
        <v>5</v>
      </c>
      <c r="B263" t="s">
        <v>10</v>
      </c>
      <c r="C263" t="s">
        <v>135</v>
      </c>
      <c r="D263" t="s">
        <v>34</v>
      </c>
      <c r="F263"/>
    </row>
    <row r="264" spans="1:6" x14ac:dyDescent="0.25">
      <c r="A264" t="s">
        <v>5</v>
      </c>
      <c r="B264" t="s">
        <v>14</v>
      </c>
      <c r="C264" t="s">
        <v>20</v>
      </c>
      <c r="D264" t="s">
        <v>42</v>
      </c>
      <c r="F264"/>
    </row>
    <row r="265" spans="1:6" x14ac:dyDescent="0.25">
      <c r="A265" t="s">
        <v>5</v>
      </c>
      <c r="B265" t="s">
        <v>17</v>
      </c>
      <c r="C265" t="s">
        <v>119</v>
      </c>
      <c r="D265" t="s">
        <v>136</v>
      </c>
      <c r="F265"/>
    </row>
    <row r="266" spans="1:6" x14ac:dyDescent="0.25">
      <c r="A266" t="s">
        <v>5</v>
      </c>
      <c r="B266" t="s">
        <v>3</v>
      </c>
      <c r="C266" t="s">
        <v>137</v>
      </c>
      <c r="D266" t="s">
        <v>138</v>
      </c>
    </row>
    <row r="267" spans="1:6" x14ac:dyDescent="0.25">
      <c r="A267" t="s">
        <v>5</v>
      </c>
      <c r="B267" t="s">
        <v>10</v>
      </c>
      <c r="C267" t="s">
        <v>139</v>
      </c>
      <c r="D267" t="s">
        <v>56</v>
      </c>
      <c r="F267"/>
    </row>
    <row r="268" spans="1:6" x14ac:dyDescent="0.25">
      <c r="A268" t="s">
        <v>5</v>
      </c>
      <c r="B268" t="s">
        <v>14</v>
      </c>
      <c r="C268" t="s">
        <v>20</v>
      </c>
      <c r="D268" t="s">
        <v>27</v>
      </c>
      <c r="F268"/>
    </row>
    <row r="269" spans="1:6" x14ac:dyDescent="0.25">
      <c r="A269" t="s">
        <v>5</v>
      </c>
      <c r="B269" t="s">
        <v>17</v>
      </c>
      <c r="C269" t="s">
        <v>140</v>
      </c>
      <c r="D269" t="s">
        <v>131</v>
      </c>
      <c r="F269"/>
    </row>
    <row r="270" spans="1:6" x14ac:dyDescent="0.25">
      <c r="A270" t="s">
        <v>5</v>
      </c>
      <c r="B270" t="s">
        <v>3</v>
      </c>
      <c r="C270" t="s">
        <v>141</v>
      </c>
      <c r="D270" t="s">
        <v>75</v>
      </c>
    </row>
    <row r="271" spans="1:6" x14ac:dyDescent="0.25">
      <c r="A271" t="s">
        <v>5</v>
      </c>
      <c r="B271" t="s">
        <v>10</v>
      </c>
      <c r="C271" t="s">
        <v>47</v>
      </c>
      <c r="D271" t="s">
        <v>142</v>
      </c>
      <c r="F271"/>
    </row>
    <row r="272" spans="1:6" x14ac:dyDescent="0.25">
      <c r="A272" t="s">
        <v>5</v>
      </c>
      <c r="B272" t="s">
        <v>14</v>
      </c>
      <c r="C272" t="s">
        <v>20</v>
      </c>
      <c r="D272" t="s">
        <v>63</v>
      </c>
      <c r="F272"/>
    </row>
    <row r="273" spans="1:6" x14ac:dyDescent="0.25">
      <c r="A273" t="s">
        <v>5</v>
      </c>
      <c r="B273" t="s">
        <v>17</v>
      </c>
      <c r="C273" t="s">
        <v>64</v>
      </c>
      <c r="D273" t="s">
        <v>143</v>
      </c>
      <c r="F273"/>
    </row>
    <row r="274" spans="1:6" x14ac:dyDescent="0.25">
      <c r="A274" t="s">
        <v>5</v>
      </c>
      <c r="B274" t="s">
        <v>3</v>
      </c>
      <c r="C274" t="s">
        <v>141</v>
      </c>
      <c r="D274" t="s">
        <v>126</v>
      </c>
    </row>
    <row r="275" spans="1:6" x14ac:dyDescent="0.25">
      <c r="A275" t="s">
        <v>5</v>
      </c>
      <c r="B275" t="s">
        <v>10</v>
      </c>
      <c r="C275" t="s">
        <v>144</v>
      </c>
      <c r="D275" t="s">
        <v>89</v>
      </c>
      <c r="F275"/>
    </row>
    <row r="276" spans="1:6" x14ac:dyDescent="0.25">
      <c r="A276" t="s">
        <v>5</v>
      </c>
      <c r="B276" t="s">
        <v>14</v>
      </c>
      <c r="C276" t="s">
        <v>20</v>
      </c>
      <c r="D276" t="s">
        <v>76</v>
      </c>
      <c r="F276"/>
    </row>
    <row r="277" spans="1:6" x14ac:dyDescent="0.25">
      <c r="A277" t="s">
        <v>5</v>
      </c>
      <c r="B277" t="s">
        <v>17</v>
      </c>
      <c r="C277" t="s">
        <v>73</v>
      </c>
      <c r="D277" t="s">
        <v>25</v>
      </c>
      <c r="F277"/>
    </row>
    <row r="278" spans="1:6" x14ac:dyDescent="0.25">
      <c r="A278" t="s">
        <v>5</v>
      </c>
      <c r="B278" t="s">
        <v>3</v>
      </c>
      <c r="C278" t="s">
        <v>141</v>
      </c>
      <c r="D278" t="s">
        <v>50</v>
      </c>
    </row>
    <row r="279" spans="1:6" x14ac:dyDescent="0.25">
      <c r="A279" t="s">
        <v>5</v>
      </c>
      <c r="B279" t="s">
        <v>10</v>
      </c>
      <c r="C279" t="s">
        <v>145</v>
      </c>
      <c r="D279" t="s">
        <v>27</v>
      </c>
      <c r="F279"/>
    </row>
    <row r="280" spans="1:6" x14ac:dyDescent="0.25">
      <c r="A280" t="s">
        <v>5</v>
      </c>
      <c r="B280" t="s">
        <v>14</v>
      </c>
      <c r="C280" t="s">
        <v>15</v>
      </c>
      <c r="D280" t="s">
        <v>25</v>
      </c>
      <c r="F280"/>
    </row>
    <row r="281" spans="1:6" x14ac:dyDescent="0.25">
      <c r="A281" t="s">
        <v>5</v>
      </c>
      <c r="B281" t="s">
        <v>17</v>
      </c>
      <c r="C281" t="s">
        <v>86</v>
      </c>
      <c r="D281" t="s">
        <v>32</v>
      </c>
      <c r="F281"/>
    </row>
    <row r="282" spans="1:6" x14ac:dyDescent="0.25">
      <c r="A282" t="s">
        <v>5</v>
      </c>
      <c r="B282" t="s">
        <v>3</v>
      </c>
      <c r="C282" t="s">
        <v>141</v>
      </c>
      <c r="D282" t="s">
        <v>146</v>
      </c>
    </row>
    <row r="283" spans="1:6" x14ac:dyDescent="0.25">
      <c r="A283" t="s">
        <v>5</v>
      </c>
      <c r="B283" t="s">
        <v>10</v>
      </c>
      <c r="C283" t="s">
        <v>47</v>
      </c>
      <c r="D283" t="s">
        <v>87</v>
      </c>
      <c r="F283"/>
    </row>
    <row r="284" spans="1:6" x14ac:dyDescent="0.25">
      <c r="A284" t="s">
        <v>5</v>
      </c>
      <c r="B284" t="s">
        <v>14</v>
      </c>
      <c r="C284" t="s">
        <v>20</v>
      </c>
      <c r="D284" t="s">
        <v>42</v>
      </c>
      <c r="F284"/>
    </row>
    <row r="285" spans="1:6" x14ac:dyDescent="0.25">
      <c r="A285" t="s">
        <v>5</v>
      </c>
      <c r="B285" t="s">
        <v>17</v>
      </c>
      <c r="C285" t="s">
        <v>147</v>
      </c>
      <c r="D285" t="s">
        <v>77</v>
      </c>
      <c r="F285"/>
    </row>
    <row r="286" spans="1:6" x14ac:dyDescent="0.25">
      <c r="A286" t="s">
        <v>5</v>
      </c>
      <c r="B286" t="s">
        <v>3</v>
      </c>
      <c r="C286" t="s">
        <v>141</v>
      </c>
      <c r="D286" t="s">
        <v>141</v>
      </c>
    </row>
    <row r="287" spans="1:6" x14ac:dyDescent="0.25">
      <c r="A287" t="s">
        <v>5</v>
      </c>
      <c r="B287" t="s">
        <v>10</v>
      </c>
      <c r="C287" t="s">
        <v>144</v>
      </c>
      <c r="D287" t="s">
        <v>148</v>
      </c>
      <c r="F287"/>
    </row>
    <row r="288" spans="1:6" x14ac:dyDescent="0.25">
      <c r="A288" t="s">
        <v>5</v>
      </c>
      <c r="B288" t="s">
        <v>14</v>
      </c>
      <c r="C288" t="s">
        <v>15</v>
      </c>
      <c r="D288" t="s">
        <v>6</v>
      </c>
      <c r="F288"/>
    </row>
    <row r="289" spans="1:6" x14ac:dyDescent="0.25">
      <c r="A289" t="s">
        <v>5</v>
      </c>
      <c r="B289" t="s">
        <v>17</v>
      </c>
      <c r="C289" t="s">
        <v>96</v>
      </c>
      <c r="D289" t="s">
        <v>149</v>
      </c>
      <c r="F289"/>
    </row>
    <row r="290" spans="1:6" x14ac:dyDescent="0.25">
      <c r="A290" t="s">
        <v>5</v>
      </c>
      <c r="B290" t="s">
        <v>3</v>
      </c>
      <c r="C290" t="s">
        <v>137</v>
      </c>
      <c r="D290" t="s">
        <v>150</v>
      </c>
    </row>
    <row r="291" spans="1:6" x14ac:dyDescent="0.25">
      <c r="A291" t="s">
        <v>5</v>
      </c>
      <c r="B291" t="s">
        <v>10</v>
      </c>
      <c r="C291" t="s">
        <v>141</v>
      </c>
      <c r="D291" t="s">
        <v>125</v>
      </c>
      <c r="F291"/>
    </row>
    <row r="292" spans="1:6" x14ac:dyDescent="0.25">
      <c r="A292" t="s">
        <v>5</v>
      </c>
      <c r="B292" t="s">
        <v>14</v>
      </c>
      <c r="C292" t="s">
        <v>15</v>
      </c>
      <c r="D292" t="s">
        <v>25</v>
      </c>
      <c r="F292"/>
    </row>
    <row r="293" spans="1:6" x14ac:dyDescent="0.25">
      <c r="A293" t="s">
        <v>5</v>
      </c>
      <c r="B293" t="s">
        <v>17</v>
      </c>
      <c r="C293" t="s">
        <v>151</v>
      </c>
      <c r="D293" t="s">
        <v>114</v>
      </c>
      <c r="F293"/>
    </row>
    <row r="294" spans="1:6" x14ac:dyDescent="0.25">
      <c r="A294" t="s">
        <v>5</v>
      </c>
      <c r="B294" t="s">
        <v>3</v>
      </c>
      <c r="C294" t="s">
        <v>152</v>
      </c>
      <c r="D294" t="s">
        <v>153</v>
      </c>
    </row>
    <row r="295" spans="1:6" x14ac:dyDescent="0.25">
      <c r="A295" t="s">
        <v>5</v>
      </c>
      <c r="B295" t="s">
        <v>10</v>
      </c>
      <c r="C295" t="s">
        <v>144</v>
      </c>
      <c r="D295" t="s">
        <v>154</v>
      </c>
      <c r="F295"/>
    </row>
    <row r="296" spans="1:6" x14ac:dyDescent="0.25">
      <c r="A296" t="s">
        <v>5</v>
      </c>
      <c r="B296" t="s">
        <v>14</v>
      </c>
      <c r="C296" t="s">
        <v>15</v>
      </c>
      <c r="D296" t="s">
        <v>6</v>
      </c>
      <c r="F296"/>
    </row>
    <row r="297" spans="1:6" x14ac:dyDescent="0.25">
      <c r="A297" t="s">
        <v>5</v>
      </c>
      <c r="B297" t="s">
        <v>17</v>
      </c>
      <c r="C297" t="s">
        <v>155</v>
      </c>
      <c r="D297" t="s">
        <v>104</v>
      </c>
      <c r="F297"/>
    </row>
    <row r="298" spans="1:6" x14ac:dyDescent="0.25">
      <c r="A298" t="s">
        <v>5</v>
      </c>
      <c r="B298" t="s">
        <v>3</v>
      </c>
      <c r="C298" t="s">
        <v>152</v>
      </c>
      <c r="D298" t="s">
        <v>156</v>
      </c>
    </row>
    <row r="299" spans="1:6" x14ac:dyDescent="0.25">
      <c r="A299" t="s">
        <v>5</v>
      </c>
      <c r="B299" t="s">
        <v>10</v>
      </c>
      <c r="C299" t="s">
        <v>47</v>
      </c>
      <c r="D299" t="s">
        <v>157</v>
      </c>
      <c r="F299"/>
    </row>
    <row r="300" spans="1:6" x14ac:dyDescent="0.25">
      <c r="A300" t="s">
        <v>5</v>
      </c>
      <c r="B300" t="s">
        <v>14</v>
      </c>
      <c r="C300" t="s">
        <v>20</v>
      </c>
      <c r="D300" t="s">
        <v>42</v>
      </c>
      <c r="F300"/>
    </row>
    <row r="301" spans="1:6" x14ac:dyDescent="0.25">
      <c r="A301" t="s">
        <v>5</v>
      </c>
      <c r="B301" t="s">
        <v>17</v>
      </c>
      <c r="C301" t="s">
        <v>158</v>
      </c>
      <c r="D301" t="s">
        <v>58</v>
      </c>
      <c r="F301"/>
    </row>
    <row r="302" spans="1:6" x14ac:dyDescent="0.25">
      <c r="A302" t="s">
        <v>5</v>
      </c>
      <c r="B302" t="s">
        <v>3</v>
      </c>
      <c r="C302" t="s">
        <v>114</v>
      </c>
      <c r="D302" t="s">
        <v>159</v>
      </c>
    </row>
    <row r="303" spans="1:6" x14ac:dyDescent="0.25">
      <c r="A303" t="s">
        <v>5</v>
      </c>
      <c r="B303" t="s">
        <v>10</v>
      </c>
      <c r="C303" t="s">
        <v>126</v>
      </c>
      <c r="D303" t="s">
        <v>160</v>
      </c>
      <c r="F303"/>
    </row>
    <row r="304" spans="1:6" x14ac:dyDescent="0.25">
      <c r="A304" t="s">
        <v>5</v>
      </c>
      <c r="B304" t="s">
        <v>14</v>
      </c>
      <c r="C304" t="s">
        <v>20</v>
      </c>
      <c r="D304" t="s">
        <v>46</v>
      </c>
      <c r="F304"/>
    </row>
    <row r="305" spans="1:6" x14ac:dyDescent="0.25">
      <c r="A305" t="s">
        <v>5</v>
      </c>
      <c r="B305" t="s">
        <v>17</v>
      </c>
      <c r="C305" t="s">
        <v>136</v>
      </c>
      <c r="D305" t="s">
        <v>129</v>
      </c>
      <c r="F305"/>
    </row>
    <row r="306" spans="1:6" x14ac:dyDescent="0.25">
      <c r="A306" t="s">
        <v>5</v>
      </c>
      <c r="B306" t="s">
        <v>3</v>
      </c>
      <c r="C306" t="s">
        <v>114</v>
      </c>
      <c r="D306" t="s">
        <v>141</v>
      </c>
    </row>
    <row r="307" spans="1:6" x14ac:dyDescent="0.25">
      <c r="A307" t="s">
        <v>5</v>
      </c>
      <c r="B307" t="s">
        <v>10</v>
      </c>
      <c r="C307" t="s">
        <v>116</v>
      </c>
      <c r="D307" t="s">
        <v>161</v>
      </c>
      <c r="F307"/>
    </row>
    <row r="308" spans="1:6" x14ac:dyDescent="0.25">
      <c r="A308" t="s">
        <v>5</v>
      </c>
      <c r="B308" t="s">
        <v>14</v>
      </c>
      <c r="C308" t="s">
        <v>20</v>
      </c>
      <c r="D308" t="s">
        <v>48</v>
      </c>
      <c r="F308"/>
    </row>
    <row r="309" spans="1:6" x14ac:dyDescent="0.25">
      <c r="A309" t="s">
        <v>5</v>
      </c>
      <c r="B309" t="s">
        <v>17</v>
      </c>
      <c r="C309" t="s">
        <v>162</v>
      </c>
      <c r="D309" t="s">
        <v>68</v>
      </c>
      <c r="F309"/>
    </row>
    <row r="310" spans="1:6" x14ac:dyDescent="0.25">
      <c r="A310" t="s">
        <v>5</v>
      </c>
      <c r="B310" t="s">
        <v>3</v>
      </c>
      <c r="C310" t="s">
        <v>152</v>
      </c>
      <c r="D310" t="s">
        <v>123</v>
      </c>
    </row>
    <row r="311" spans="1:6" x14ac:dyDescent="0.25">
      <c r="A311" t="s">
        <v>5</v>
      </c>
      <c r="B311" t="s">
        <v>10</v>
      </c>
      <c r="C311" t="s">
        <v>116</v>
      </c>
      <c r="D311" t="s">
        <v>59</v>
      </c>
      <c r="F311"/>
    </row>
    <row r="312" spans="1:6" x14ac:dyDescent="0.25">
      <c r="A312" t="s">
        <v>5</v>
      </c>
      <c r="B312" t="s">
        <v>14</v>
      </c>
      <c r="C312" t="s">
        <v>20</v>
      </c>
      <c r="D312" t="s">
        <v>46</v>
      </c>
      <c r="F312"/>
    </row>
    <row r="313" spans="1:6" x14ac:dyDescent="0.25">
      <c r="A313" t="s">
        <v>5</v>
      </c>
      <c r="B313" t="s">
        <v>17</v>
      </c>
      <c r="C313" t="s">
        <v>4</v>
      </c>
      <c r="D313" t="s">
        <v>18</v>
      </c>
      <c r="F313"/>
    </row>
    <row r="314" spans="1:6" x14ac:dyDescent="0.25">
      <c r="A314" t="s">
        <v>5</v>
      </c>
      <c r="B314" t="s">
        <v>3</v>
      </c>
      <c r="C314" t="s">
        <v>141</v>
      </c>
      <c r="D314" t="s">
        <v>163</v>
      </c>
    </row>
    <row r="315" spans="1:6" x14ac:dyDescent="0.25">
      <c r="A315" t="s">
        <v>5</v>
      </c>
      <c r="B315" t="s">
        <v>10</v>
      </c>
      <c r="C315" t="s">
        <v>134</v>
      </c>
      <c r="D315" t="s">
        <v>61</v>
      </c>
      <c r="F315"/>
    </row>
    <row r="316" spans="1:6" x14ac:dyDescent="0.25">
      <c r="A316" t="s">
        <v>5</v>
      </c>
      <c r="B316" t="s">
        <v>14</v>
      </c>
      <c r="C316" t="s">
        <v>20</v>
      </c>
      <c r="D316" t="s">
        <v>42</v>
      </c>
      <c r="F316"/>
    </row>
    <row r="317" spans="1:6" x14ac:dyDescent="0.25">
      <c r="A317" t="s">
        <v>5</v>
      </c>
      <c r="B317" t="s">
        <v>17</v>
      </c>
      <c r="C317" t="s">
        <v>143</v>
      </c>
      <c r="D317" t="s">
        <v>45</v>
      </c>
      <c r="F317"/>
    </row>
    <row r="318" spans="1:6" x14ac:dyDescent="0.25">
      <c r="A318" t="s">
        <v>5</v>
      </c>
      <c r="B318" t="s">
        <v>3</v>
      </c>
      <c r="C318" t="s">
        <v>145</v>
      </c>
      <c r="D318" t="s">
        <v>21</v>
      </c>
    </row>
    <row r="319" spans="1:6" x14ac:dyDescent="0.25">
      <c r="A319" t="s">
        <v>5</v>
      </c>
      <c r="B319" t="s">
        <v>10</v>
      </c>
      <c r="C319" t="s">
        <v>164</v>
      </c>
      <c r="D319" t="s">
        <v>165</v>
      </c>
      <c r="F319"/>
    </row>
    <row r="320" spans="1:6" x14ac:dyDescent="0.25">
      <c r="A320" t="s">
        <v>5</v>
      </c>
      <c r="B320" t="s">
        <v>14</v>
      </c>
      <c r="C320" t="s">
        <v>25</v>
      </c>
      <c r="D320" t="s">
        <v>67</v>
      </c>
      <c r="F320"/>
    </row>
    <row r="321" spans="1:6" x14ac:dyDescent="0.25">
      <c r="A321" t="s">
        <v>5</v>
      </c>
      <c r="B321" t="s">
        <v>17</v>
      </c>
      <c r="C321" t="s">
        <v>166</v>
      </c>
      <c r="D321" t="s">
        <v>167</v>
      </c>
      <c r="F321"/>
    </row>
    <row r="322" spans="1:6" x14ac:dyDescent="0.25">
      <c r="A322" t="s">
        <v>5</v>
      </c>
      <c r="B322" t="s">
        <v>3</v>
      </c>
      <c r="C322" t="s">
        <v>135</v>
      </c>
      <c r="D322" t="s">
        <v>168</v>
      </c>
    </row>
    <row r="323" spans="1:6" x14ac:dyDescent="0.25">
      <c r="A323" t="s">
        <v>5</v>
      </c>
      <c r="B323" t="s">
        <v>10</v>
      </c>
      <c r="C323" t="s">
        <v>78</v>
      </c>
      <c r="D323" t="s">
        <v>169</v>
      </c>
      <c r="F323"/>
    </row>
    <row r="324" spans="1:6" x14ac:dyDescent="0.25">
      <c r="A324" t="s">
        <v>5</v>
      </c>
      <c r="B324" t="s">
        <v>14</v>
      </c>
      <c r="C324" t="s">
        <v>20</v>
      </c>
      <c r="D324" t="s">
        <v>63</v>
      </c>
      <c r="F324"/>
    </row>
    <row r="325" spans="1:6" x14ac:dyDescent="0.25">
      <c r="A325" t="s">
        <v>5</v>
      </c>
      <c r="B325" t="s">
        <v>17</v>
      </c>
      <c r="C325" t="s">
        <v>170</v>
      </c>
      <c r="D325" t="s">
        <v>32</v>
      </c>
      <c r="F325"/>
    </row>
    <row r="326" spans="1:6" x14ac:dyDescent="0.25">
      <c r="A326" t="s">
        <v>5</v>
      </c>
      <c r="B326" t="s">
        <v>3</v>
      </c>
      <c r="C326" t="s">
        <v>116</v>
      </c>
      <c r="D326" t="s">
        <v>171</v>
      </c>
    </row>
    <row r="327" spans="1:6" x14ac:dyDescent="0.25">
      <c r="A327" t="s">
        <v>5</v>
      </c>
      <c r="B327" t="s">
        <v>10</v>
      </c>
      <c r="C327" t="s">
        <v>109</v>
      </c>
      <c r="D327" t="s">
        <v>1</v>
      </c>
      <c r="F327"/>
    </row>
    <row r="328" spans="1:6" x14ac:dyDescent="0.25">
      <c r="A328" t="s">
        <v>5</v>
      </c>
      <c r="B328" t="s">
        <v>14</v>
      </c>
      <c r="C328" t="s">
        <v>20</v>
      </c>
      <c r="D328" t="s">
        <v>46</v>
      </c>
      <c r="F328"/>
    </row>
    <row r="329" spans="1:6" x14ac:dyDescent="0.25">
      <c r="A329" t="s">
        <v>5</v>
      </c>
      <c r="B329" t="s">
        <v>17</v>
      </c>
      <c r="C329" t="s">
        <v>26</v>
      </c>
      <c r="D329" t="s">
        <v>131</v>
      </c>
      <c r="F329"/>
    </row>
    <row r="330" spans="1:6" x14ac:dyDescent="0.25">
      <c r="A330" t="s">
        <v>5</v>
      </c>
      <c r="B330" t="s">
        <v>3</v>
      </c>
      <c r="C330" t="s">
        <v>172</v>
      </c>
      <c r="D330" t="s">
        <v>173</v>
      </c>
    </row>
    <row r="331" spans="1:6" x14ac:dyDescent="0.25">
      <c r="A331" t="s">
        <v>5</v>
      </c>
      <c r="B331" t="s">
        <v>10</v>
      </c>
      <c r="C331" t="s">
        <v>131</v>
      </c>
      <c r="D331" t="s">
        <v>82</v>
      </c>
      <c r="F331"/>
    </row>
    <row r="332" spans="1:6" x14ac:dyDescent="0.25">
      <c r="A332" t="s">
        <v>5</v>
      </c>
      <c r="B332" t="s">
        <v>14</v>
      </c>
      <c r="C332" t="s">
        <v>20</v>
      </c>
      <c r="D332" t="s">
        <v>46</v>
      </c>
      <c r="F332"/>
    </row>
    <row r="333" spans="1:6" x14ac:dyDescent="0.25">
      <c r="A333" t="s">
        <v>5</v>
      </c>
      <c r="B333" t="s">
        <v>17</v>
      </c>
      <c r="C333" t="s">
        <v>127</v>
      </c>
      <c r="D333" t="s">
        <v>101</v>
      </c>
      <c r="F333"/>
    </row>
    <row r="334" spans="1:6" x14ac:dyDescent="0.25">
      <c r="A334" t="s">
        <v>5</v>
      </c>
      <c r="B334" t="s">
        <v>3</v>
      </c>
      <c r="C334" t="s">
        <v>78</v>
      </c>
      <c r="D334" t="s">
        <v>94</v>
      </c>
    </row>
    <row r="335" spans="1:6" x14ac:dyDescent="0.25">
      <c r="A335" t="s">
        <v>5</v>
      </c>
      <c r="B335" t="s">
        <v>10</v>
      </c>
      <c r="C335" t="s">
        <v>130</v>
      </c>
      <c r="D335" t="s">
        <v>6</v>
      </c>
      <c r="F335"/>
    </row>
    <row r="336" spans="1:6" x14ac:dyDescent="0.25">
      <c r="A336" t="s">
        <v>5</v>
      </c>
      <c r="B336" t="s">
        <v>14</v>
      </c>
      <c r="C336" t="s">
        <v>20</v>
      </c>
      <c r="D336" t="s">
        <v>40</v>
      </c>
      <c r="F336"/>
    </row>
    <row r="337" spans="1:6" x14ac:dyDescent="0.25">
      <c r="A337" t="s">
        <v>5</v>
      </c>
      <c r="B337" t="s">
        <v>17</v>
      </c>
      <c r="C337" t="s">
        <v>34</v>
      </c>
      <c r="D337" t="s">
        <v>85</v>
      </c>
      <c r="F337"/>
    </row>
    <row r="338" spans="1:6" x14ac:dyDescent="0.25">
      <c r="A338" t="s">
        <v>5</v>
      </c>
      <c r="B338" t="s">
        <v>3</v>
      </c>
      <c r="C338" t="s">
        <v>131</v>
      </c>
      <c r="D338" t="s">
        <v>174</v>
      </c>
    </row>
    <row r="339" spans="1:6" x14ac:dyDescent="0.25">
      <c r="A339" t="s">
        <v>5</v>
      </c>
      <c r="B339" t="s">
        <v>10</v>
      </c>
      <c r="C339" t="s">
        <v>69</v>
      </c>
      <c r="D339" t="s">
        <v>81</v>
      </c>
      <c r="F339"/>
    </row>
    <row r="340" spans="1:6" x14ac:dyDescent="0.25">
      <c r="A340" t="s">
        <v>5</v>
      </c>
      <c r="B340" t="s">
        <v>14</v>
      </c>
      <c r="C340" t="s">
        <v>20</v>
      </c>
      <c r="D340" t="s">
        <v>46</v>
      </c>
      <c r="F340"/>
    </row>
    <row r="341" spans="1:6" x14ac:dyDescent="0.25">
      <c r="A341" t="s">
        <v>5</v>
      </c>
      <c r="B341" t="s">
        <v>17</v>
      </c>
      <c r="C341" t="s">
        <v>82</v>
      </c>
      <c r="D341" t="s">
        <v>175</v>
      </c>
      <c r="F341"/>
    </row>
    <row r="342" spans="1:6" x14ac:dyDescent="0.25">
      <c r="A342" t="s">
        <v>5</v>
      </c>
      <c r="B342" t="s">
        <v>3</v>
      </c>
      <c r="C342" t="s">
        <v>130</v>
      </c>
      <c r="D342" t="s">
        <v>176</v>
      </c>
    </row>
    <row r="343" spans="1:6" x14ac:dyDescent="0.25">
      <c r="A343" t="s">
        <v>5</v>
      </c>
      <c r="B343" t="s">
        <v>10</v>
      </c>
      <c r="C343" t="s">
        <v>82</v>
      </c>
      <c r="D343" t="s">
        <v>6</v>
      </c>
      <c r="F343"/>
    </row>
    <row r="344" spans="1:6" x14ac:dyDescent="0.25">
      <c r="A344" t="s">
        <v>5</v>
      </c>
      <c r="B344" t="s">
        <v>14</v>
      </c>
      <c r="C344" t="s">
        <v>20</v>
      </c>
      <c r="D344" t="s">
        <v>48</v>
      </c>
      <c r="F344"/>
    </row>
    <row r="345" spans="1:6" x14ac:dyDescent="0.25">
      <c r="A345" t="s">
        <v>5</v>
      </c>
      <c r="B345" t="s">
        <v>17</v>
      </c>
      <c r="C345" t="s">
        <v>130</v>
      </c>
      <c r="D345" t="s">
        <v>177</v>
      </c>
      <c r="F345"/>
    </row>
    <row r="346" spans="1:6" x14ac:dyDescent="0.25">
      <c r="A346" t="s">
        <v>5</v>
      </c>
      <c r="B346" t="s">
        <v>3</v>
      </c>
      <c r="C346" t="s">
        <v>136</v>
      </c>
      <c r="D346" t="s">
        <v>84</v>
      </c>
    </row>
    <row r="347" spans="1:6" x14ac:dyDescent="0.25">
      <c r="A347" t="s">
        <v>5</v>
      </c>
      <c r="B347" t="s">
        <v>10</v>
      </c>
      <c r="C347" t="s">
        <v>81</v>
      </c>
      <c r="D347" t="s">
        <v>108</v>
      </c>
      <c r="F347"/>
    </row>
    <row r="348" spans="1:6" x14ac:dyDescent="0.25">
      <c r="A348" t="s">
        <v>5</v>
      </c>
      <c r="B348" t="s">
        <v>14</v>
      </c>
      <c r="C348" t="s">
        <v>15</v>
      </c>
      <c r="D348" t="s">
        <v>34</v>
      </c>
      <c r="F348"/>
    </row>
    <row r="349" spans="1:6" x14ac:dyDescent="0.25">
      <c r="A349" t="s">
        <v>5</v>
      </c>
      <c r="B349" t="s">
        <v>17</v>
      </c>
      <c r="C349" t="s">
        <v>130</v>
      </c>
      <c r="D349" t="s">
        <v>19</v>
      </c>
      <c r="F349"/>
    </row>
    <row r="350" spans="1:6" x14ac:dyDescent="0.25">
      <c r="A350" t="s">
        <v>5</v>
      </c>
      <c r="B350" t="s">
        <v>3</v>
      </c>
      <c r="C350" t="s">
        <v>49</v>
      </c>
      <c r="D350" t="s">
        <v>171</v>
      </c>
    </row>
    <row r="351" spans="1:6" x14ac:dyDescent="0.25">
      <c r="A351" t="s">
        <v>5</v>
      </c>
      <c r="B351" t="s">
        <v>10</v>
      </c>
      <c r="C351" t="s">
        <v>178</v>
      </c>
      <c r="D351" t="s">
        <v>82</v>
      </c>
      <c r="F351"/>
    </row>
    <row r="352" spans="1:6" x14ac:dyDescent="0.25">
      <c r="A352" t="s">
        <v>5</v>
      </c>
      <c r="B352" t="s">
        <v>14</v>
      </c>
      <c r="C352" t="s">
        <v>15</v>
      </c>
      <c r="D352" t="s">
        <v>25</v>
      </c>
      <c r="F352"/>
    </row>
    <row r="353" spans="1:6" x14ac:dyDescent="0.25">
      <c r="A353" t="s">
        <v>5</v>
      </c>
      <c r="B353" t="s">
        <v>17</v>
      </c>
      <c r="C353" t="s">
        <v>130</v>
      </c>
      <c r="D353" t="s">
        <v>7</v>
      </c>
      <c r="F353"/>
    </row>
    <row r="354" spans="1:6" x14ac:dyDescent="0.25">
      <c r="A354" t="s">
        <v>5</v>
      </c>
      <c r="B354" t="s">
        <v>3</v>
      </c>
      <c r="C354" t="s">
        <v>179</v>
      </c>
      <c r="D354" t="s">
        <v>180</v>
      </c>
    </row>
    <row r="355" spans="1:6" x14ac:dyDescent="0.25">
      <c r="A355" t="s">
        <v>5</v>
      </c>
      <c r="B355" t="s">
        <v>10</v>
      </c>
      <c r="C355" t="s">
        <v>181</v>
      </c>
      <c r="D355" t="s">
        <v>39</v>
      </c>
      <c r="F355"/>
    </row>
    <row r="356" spans="1:6" x14ac:dyDescent="0.25">
      <c r="A356" t="s">
        <v>5</v>
      </c>
      <c r="B356" t="s">
        <v>14</v>
      </c>
      <c r="C356" t="s">
        <v>15</v>
      </c>
      <c r="D356" t="s">
        <v>167</v>
      </c>
      <c r="F356"/>
    </row>
    <row r="357" spans="1:6" x14ac:dyDescent="0.25">
      <c r="A357" t="s">
        <v>5</v>
      </c>
      <c r="B357" t="s">
        <v>17</v>
      </c>
      <c r="C357" t="s">
        <v>173</v>
      </c>
      <c r="D357" t="s">
        <v>61</v>
      </c>
      <c r="F357"/>
    </row>
    <row r="358" spans="1:6" x14ac:dyDescent="0.25">
      <c r="A358" t="s">
        <v>5</v>
      </c>
      <c r="B358" t="s">
        <v>3</v>
      </c>
      <c r="C358" t="s">
        <v>35</v>
      </c>
      <c r="D358" t="s">
        <v>132</v>
      </c>
    </row>
    <row r="359" spans="1:6" x14ac:dyDescent="0.25">
      <c r="A359" t="s">
        <v>5</v>
      </c>
      <c r="B359" t="s">
        <v>10</v>
      </c>
      <c r="C359" t="s">
        <v>86</v>
      </c>
      <c r="D359" t="s">
        <v>182</v>
      </c>
      <c r="F359"/>
    </row>
    <row r="360" spans="1:6" x14ac:dyDescent="0.25">
      <c r="A360" t="s">
        <v>5</v>
      </c>
      <c r="B360" t="s">
        <v>14</v>
      </c>
      <c r="C360" t="s">
        <v>15</v>
      </c>
      <c r="D360" t="s">
        <v>167</v>
      </c>
      <c r="F360"/>
    </row>
    <row r="361" spans="1:6" x14ac:dyDescent="0.25">
      <c r="A361" t="s">
        <v>5</v>
      </c>
      <c r="B361" t="s">
        <v>17</v>
      </c>
      <c r="C361" t="s">
        <v>63</v>
      </c>
      <c r="D361" t="s">
        <v>52</v>
      </c>
      <c r="F361"/>
    </row>
    <row r="362" spans="1:6" x14ac:dyDescent="0.25">
      <c r="A362" t="s">
        <v>5</v>
      </c>
      <c r="B362" t="s">
        <v>3</v>
      </c>
      <c r="C362" t="s">
        <v>179</v>
      </c>
      <c r="D362" t="s">
        <v>103</v>
      </c>
    </row>
    <row r="363" spans="1:6" x14ac:dyDescent="0.25">
      <c r="A363" t="s">
        <v>5</v>
      </c>
      <c r="B363" t="s">
        <v>10</v>
      </c>
      <c r="C363" t="s">
        <v>15</v>
      </c>
      <c r="D363" t="s">
        <v>183</v>
      </c>
      <c r="F363"/>
    </row>
    <row r="364" spans="1:6" x14ac:dyDescent="0.25">
      <c r="A364" t="s">
        <v>5</v>
      </c>
      <c r="B364" t="s">
        <v>14</v>
      </c>
      <c r="C364" t="s">
        <v>15</v>
      </c>
      <c r="D364" t="s">
        <v>107</v>
      </c>
      <c r="F364"/>
    </row>
    <row r="365" spans="1:6" x14ac:dyDescent="0.25">
      <c r="A365" t="s">
        <v>5</v>
      </c>
      <c r="B365" t="s">
        <v>17</v>
      </c>
      <c r="C365" t="s">
        <v>18</v>
      </c>
      <c r="D365" t="s">
        <v>57</v>
      </c>
      <c r="F365"/>
    </row>
    <row r="366" spans="1:6" x14ac:dyDescent="0.25">
      <c r="A366" t="s">
        <v>5</v>
      </c>
      <c r="B366" t="s">
        <v>3</v>
      </c>
      <c r="C366" t="s">
        <v>17</v>
      </c>
      <c r="D366" t="s">
        <v>12</v>
      </c>
    </row>
    <row r="367" spans="1:6" x14ac:dyDescent="0.25">
      <c r="A367" t="s">
        <v>5</v>
      </c>
      <c r="B367" t="s">
        <v>10</v>
      </c>
      <c r="C367" t="s">
        <v>20</v>
      </c>
      <c r="D367" t="s">
        <v>63</v>
      </c>
      <c r="F367"/>
    </row>
    <row r="368" spans="1:6" x14ac:dyDescent="0.25">
      <c r="A368" t="s">
        <v>5</v>
      </c>
      <c r="B368" t="s">
        <v>14</v>
      </c>
      <c r="C368" t="s">
        <v>20</v>
      </c>
      <c r="D368" t="s">
        <v>46</v>
      </c>
      <c r="F368"/>
    </row>
    <row r="369" spans="1:6" x14ac:dyDescent="0.25">
      <c r="A369" t="s">
        <v>5</v>
      </c>
      <c r="B369" t="s">
        <v>17</v>
      </c>
      <c r="C369" t="s">
        <v>49</v>
      </c>
      <c r="D369" t="s">
        <v>49</v>
      </c>
      <c r="F369"/>
    </row>
    <row r="370" spans="1:6" x14ac:dyDescent="0.25">
      <c r="A370" t="s">
        <v>5</v>
      </c>
      <c r="B370" t="s">
        <v>3</v>
      </c>
      <c r="C370" t="s">
        <v>17</v>
      </c>
      <c r="D370" t="s">
        <v>164</v>
      </c>
    </row>
    <row r="371" spans="1:6" x14ac:dyDescent="0.25">
      <c r="A371" t="s">
        <v>5</v>
      </c>
      <c r="B371" t="s">
        <v>10</v>
      </c>
      <c r="C371" t="s">
        <v>25</v>
      </c>
      <c r="D371" t="s">
        <v>184</v>
      </c>
      <c r="F371"/>
    </row>
    <row r="372" spans="1:6" x14ac:dyDescent="0.25">
      <c r="A372" t="s">
        <v>5</v>
      </c>
      <c r="B372" t="s">
        <v>14</v>
      </c>
      <c r="C372" t="s">
        <v>15</v>
      </c>
      <c r="D372" t="s">
        <v>107</v>
      </c>
      <c r="F372"/>
    </row>
    <row r="373" spans="1:6" x14ac:dyDescent="0.25">
      <c r="A373" t="s">
        <v>5</v>
      </c>
      <c r="B373" t="s">
        <v>17</v>
      </c>
      <c r="C373" t="s">
        <v>16</v>
      </c>
      <c r="D373" t="s">
        <v>67</v>
      </c>
      <c r="F373"/>
    </row>
    <row r="374" spans="1:6" x14ac:dyDescent="0.25">
      <c r="A374" t="s">
        <v>5</v>
      </c>
      <c r="B374" t="s">
        <v>3</v>
      </c>
      <c r="C374" t="s">
        <v>17</v>
      </c>
      <c r="D374" t="s">
        <v>185</v>
      </c>
    </row>
    <row r="375" spans="1:6" x14ac:dyDescent="0.25">
      <c r="A375" t="s">
        <v>5</v>
      </c>
      <c r="B375" t="s">
        <v>10</v>
      </c>
      <c r="C375" t="s">
        <v>73</v>
      </c>
      <c r="D375" t="s">
        <v>12</v>
      </c>
      <c r="F375"/>
    </row>
    <row r="376" spans="1:6" x14ac:dyDescent="0.25">
      <c r="A376" t="s">
        <v>5</v>
      </c>
      <c r="B376" t="s">
        <v>14</v>
      </c>
      <c r="C376" t="s">
        <v>15</v>
      </c>
      <c r="D376" t="s">
        <v>103</v>
      </c>
      <c r="F376"/>
    </row>
    <row r="377" spans="1:6" x14ac:dyDescent="0.25">
      <c r="A377" t="s">
        <v>5</v>
      </c>
      <c r="B377" t="s">
        <v>17</v>
      </c>
      <c r="C377" t="s">
        <v>97</v>
      </c>
      <c r="D377" t="s">
        <v>37</v>
      </c>
      <c r="F377"/>
    </row>
    <row r="378" spans="1:6" x14ac:dyDescent="0.25">
      <c r="A378" t="s">
        <v>5</v>
      </c>
      <c r="B378" t="s">
        <v>3</v>
      </c>
      <c r="C378" t="s">
        <v>97</v>
      </c>
      <c r="D378" t="s">
        <v>105</v>
      </c>
    </row>
    <row r="379" spans="1:6" x14ac:dyDescent="0.25">
      <c r="A379" t="s">
        <v>5</v>
      </c>
      <c r="B379" t="s">
        <v>10</v>
      </c>
      <c r="C379" t="s">
        <v>73</v>
      </c>
      <c r="D379" t="s">
        <v>60</v>
      </c>
      <c r="F379"/>
    </row>
    <row r="380" spans="1:6" x14ac:dyDescent="0.25">
      <c r="A380" t="s">
        <v>5</v>
      </c>
      <c r="B380" t="s">
        <v>14</v>
      </c>
      <c r="C380" t="s">
        <v>15</v>
      </c>
      <c r="D380" t="s">
        <v>24</v>
      </c>
      <c r="F380"/>
    </row>
    <row r="381" spans="1:6" x14ac:dyDescent="0.25">
      <c r="A381" t="s">
        <v>5</v>
      </c>
      <c r="B381" t="s">
        <v>17</v>
      </c>
      <c r="C381" t="s">
        <v>186</v>
      </c>
      <c r="D381" t="s">
        <v>114</v>
      </c>
      <c r="F381"/>
    </row>
    <row r="382" spans="1:6" x14ac:dyDescent="0.25">
      <c r="A382" t="s">
        <v>5</v>
      </c>
      <c r="B382" t="s">
        <v>3</v>
      </c>
      <c r="C382" t="s">
        <v>30</v>
      </c>
      <c r="D382" t="s">
        <v>187</v>
      </c>
    </row>
    <row r="383" spans="1:6" x14ac:dyDescent="0.25">
      <c r="A383" t="s">
        <v>5</v>
      </c>
      <c r="B383" t="s">
        <v>10</v>
      </c>
      <c r="C383" t="s">
        <v>11</v>
      </c>
      <c r="D383" t="s">
        <v>111</v>
      </c>
      <c r="F383"/>
    </row>
    <row r="384" spans="1:6" x14ac:dyDescent="0.25">
      <c r="A384" t="s">
        <v>5</v>
      </c>
      <c r="B384" t="s">
        <v>14</v>
      </c>
      <c r="C384" t="s">
        <v>15</v>
      </c>
      <c r="D384" t="s">
        <v>24</v>
      </c>
      <c r="F384"/>
    </row>
    <row r="385" spans="1:6" x14ac:dyDescent="0.25">
      <c r="A385" t="s">
        <v>5</v>
      </c>
      <c r="B385" t="s">
        <v>17</v>
      </c>
      <c r="C385" t="s">
        <v>179</v>
      </c>
      <c r="D385" t="s">
        <v>9</v>
      </c>
      <c r="F385"/>
    </row>
    <row r="386" spans="1:6" x14ac:dyDescent="0.25">
      <c r="A386" t="s">
        <v>5</v>
      </c>
      <c r="B386" t="s">
        <v>3</v>
      </c>
      <c r="C386" t="s">
        <v>80</v>
      </c>
      <c r="D386" t="s">
        <v>106</v>
      </c>
    </row>
    <row r="387" spans="1:6" x14ac:dyDescent="0.25">
      <c r="A387" t="s">
        <v>5</v>
      </c>
      <c r="B387" t="s">
        <v>10</v>
      </c>
      <c r="C387" t="s">
        <v>11</v>
      </c>
      <c r="D387" t="s">
        <v>12</v>
      </c>
      <c r="F387"/>
    </row>
    <row r="388" spans="1:6" x14ac:dyDescent="0.25">
      <c r="A388" t="s">
        <v>5</v>
      </c>
      <c r="B388" t="s">
        <v>14</v>
      </c>
      <c r="C388" t="s">
        <v>15</v>
      </c>
      <c r="D388" t="s">
        <v>6</v>
      </c>
      <c r="F388"/>
    </row>
    <row r="389" spans="1:6" x14ac:dyDescent="0.25">
      <c r="A389" t="s">
        <v>5</v>
      </c>
      <c r="B389" t="s">
        <v>17</v>
      </c>
      <c r="C389" t="s">
        <v>17</v>
      </c>
      <c r="D389" t="s">
        <v>123</v>
      </c>
      <c r="F389"/>
    </row>
    <row r="390" spans="1:6" x14ac:dyDescent="0.25">
      <c r="A390" t="s">
        <v>5</v>
      </c>
      <c r="B390" t="s">
        <v>3</v>
      </c>
      <c r="C390" t="s">
        <v>44</v>
      </c>
      <c r="D390" t="s">
        <v>77</v>
      </c>
    </row>
    <row r="391" spans="1:6" x14ac:dyDescent="0.25">
      <c r="A391" t="s">
        <v>5</v>
      </c>
      <c r="B391" t="s">
        <v>10</v>
      </c>
      <c r="C391" t="s">
        <v>11</v>
      </c>
      <c r="D391" t="s">
        <v>12</v>
      </c>
      <c r="F391"/>
    </row>
    <row r="392" spans="1:6" x14ac:dyDescent="0.25">
      <c r="A392" t="s">
        <v>5</v>
      </c>
      <c r="B392" t="s">
        <v>14</v>
      </c>
      <c r="C392" t="s">
        <v>20</v>
      </c>
      <c r="D392" t="s">
        <v>40</v>
      </c>
      <c r="F392"/>
    </row>
    <row r="393" spans="1:6" x14ac:dyDescent="0.25">
      <c r="A393" t="s">
        <v>5</v>
      </c>
      <c r="B393" t="s">
        <v>17</v>
      </c>
      <c r="C393" t="s">
        <v>17</v>
      </c>
      <c r="D393" t="s">
        <v>14</v>
      </c>
      <c r="F393"/>
    </row>
    <row r="394" spans="1:6" x14ac:dyDescent="0.25">
      <c r="A394" t="s">
        <v>5</v>
      </c>
      <c r="B394" t="s">
        <v>3</v>
      </c>
      <c r="C394" t="s">
        <v>44</v>
      </c>
      <c r="D394" t="s">
        <v>168</v>
      </c>
    </row>
    <row r="395" spans="1:6" x14ac:dyDescent="0.25">
      <c r="A395" t="s">
        <v>5</v>
      </c>
      <c r="B395" t="s">
        <v>10</v>
      </c>
      <c r="C395" t="s">
        <v>11</v>
      </c>
      <c r="D395" t="s">
        <v>12</v>
      </c>
      <c r="F395"/>
    </row>
    <row r="396" spans="1:6" x14ac:dyDescent="0.25">
      <c r="A396" t="s">
        <v>5</v>
      </c>
      <c r="B396" t="s">
        <v>14</v>
      </c>
      <c r="C396" t="s">
        <v>20</v>
      </c>
      <c r="D396" t="s">
        <v>40</v>
      </c>
      <c r="F396"/>
    </row>
    <row r="397" spans="1:6" x14ac:dyDescent="0.25">
      <c r="A397" t="s">
        <v>5</v>
      </c>
      <c r="B397" t="s">
        <v>17</v>
      </c>
      <c r="C397" t="s">
        <v>17</v>
      </c>
      <c r="D397" t="s">
        <v>136</v>
      </c>
      <c r="F397"/>
    </row>
    <row r="398" spans="1:6" x14ac:dyDescent="0.25">
      <c r="A398" t="s">
        <v>5</v>
      </c>
      <c r="B398" t="s">
        <v>3</v>
      </c>
      <c r="C398" t="s">
        <v>44</v>
      </c>
      <c r="D398" t="s">
        <v>19</v>
      </c>
    </row>
    <row r="399" spans="1:6" x14ac:dyDescent="0.25">
      <c r="A399" t="s">
        <v>5</v>
      </c>
      <c r="B399" t="s">
        <v>10</v>
      </c>
      <c r="C399" t="s">
        <v>11</v>
      </c>
      <c r="D399" t="s">
        <v>184</v>
      </c>
      <c r="F399"/>
    </row>
    <row r="400" spans="1:6" x14ac:dyDescent="0.25">
      <c r="A400" t="s">
        <v>5</v>
      </c>
      <c r="B400" t="s">
        <v>14</v>
      </c>
      <c r="C400" t="s">
        <v>20</v>
      </c>
      <c r="D400" t="s">
        <v>42</v>
      </c>
      <c r="F400"/>
    </row>
    <row r="401" spans="1:6" x14ac:dyDescent="0.25">
      <c r="A401" t="s">
        <v>5</v>
      </c>
      <c r="B401" t="s">
        <v>17</v>
      </c>
      <c r="C401" t="s">
        <v>17</v>
      </c>
      <c r="D401" t="s">
        <v>81</v>
      </c>
      <c r="F401"/>
    </row>
    <row r="402" spans="1:6" x14ac:dyDescent="0.25">
      <c r="A402" t="s">
        <v>5</v>
      </c>
      <c r="B402" t="s">
        <v>3</v>
      </c>
      <c r="C402" t="s">
        <v>97</v>
      </c>
      <c r="D402" t="s">
        <v>149</v>
      </c>
    </row>
    <row r="403" spans="1:6" x14ac:dyDescent="0.25">
      <c r="A403" t="s">
        <v>5</v>
      </c>
      <c r="B403" t="s">
        <v>10</v>
      </c>
      <c r="C403" t="s">
        <v>11</v>
      </c>
      <c r="D403" t="s">
        <v>185</v>
      </c>
      <c r="F403"/>
    </row>
    <row r="404" spans="1:6" x14ac:dyDescent="0.25">
      <c r="A404" t="s">
        <v>5</v>
      </c>
      <c r="B404" t="s">
        <v>14</v>
      </c>
      <c r="C404" t="s">
        <v>15</v>
      </c>
      <c r="D404" t="s">
        <v>24</v>
      </c>
      <c r="F404"/>
    </row>
    <row r="405" spans="1:6" x14ac:dyDescent="0.25">
      <c r="A405" t="s">
        <v>5</v>
      </c>
      <c r="B405" t="s">
        <v>17</v>
      </c>
      <c r="C405" t="s">
        <v>17</v>
      </c>
      <c r="D405" t="s">
        <v>70</v>
      </c>
      <c r="F405"/>
    </row>
    <row r="406" spans="1:6" x14ac:dyDescent="0.25">
      <c r="A406" t="s">
        <v>5</v>
      </c>
      <c r="B406" t="s">
        <v>3</v>
      </c>
      <c r="C406" t="s">
        <v>41</v>
      </c>
      <c r="D406" t="s">
        <v>188</v>
      </c>
    </row>
    <row r="407" spans="1:6" x14ac:dyDescent="0.25">
      <c r="A407" t="s">
        <v>5</v>
      </c>
      <c r="B407" t="s">
        <v>10</v>
      </c>
      <c r="C407" t="s">
        <v>11</v>
      </c>
      <c r="D407" t="s">
        <v>169</v>
      </c>
      <c r="F407"/>
    </row>
    <row r="408" spans="1:6" x14ac:dyDescent="0.25">
      <c r="A408" t="s">
        <v>5</v>
      </c>
      <c r="B408" t="s">
        <v>14</v>
      </c>
      <c r="C408" t="s">
        <v>15</v>
      </c>
      <c r="D408" t="s">
        <v>16</v>
      </c>
      <c r="F408"/>
    </row>
    <row r="409" spans="1:6" x14ac:dyDescent="0.25">
      <c r="A409" t="s">
        <v>5</v>
      </c>
      <c r="B409" t="s">
        <v>17</v>
      </c>
      <c r="C409" t="s">
        <v>17</v>
      </c>
      <c r="D409" t="s">
        <v>92</v>
      </c>
      <c r="F409"/>
    </row>
    <row r="410" spans="1:6" x14ac:dyDescent="0.25">
      <c r="A410" t="s">
        <v>5</v>
      </c>
      <c r="B410" t="s">
        <v>3</v>
      </c>
      <c r="C410" t="s">
        <v>122</v>
      </c>
      <c r="D410" t="s">
        <v>189</v>
      </c>
    </row>
    <row r="411" spans="1:6" x14ac:dyDescent="0.25">
      <c r="A411" t="s">
        <v>5</v>
      </c>
      <c r="B411" t="s">
        <v>10</v>
      </c>
      <c r="C411" t="s">
        <v>11</v>
      </c>
      <c r="D411" t="s">
        <v>169</v>
      </c>
      <c r="F411"/>
    </row>
    <row r="412" spans="1:6" x14ac:dyDescent="0.25">
      <c r="A412" t="s">
        <v>5</v>
      </c>
      <c r="B412" t="s">
        <v>14</v>
      </c>
      <c r="C412" t="s">
        <v>15</v>
      </c>
      <c r="D412" t="s">
        <v>6</v>
      </c>
      <c r="F412"/>
    </row>
    <row r="413" spans="1:6" x14ac:dyDescent="0.25">
      <c r="A413" t="s">
        <v>5</v>
      </c>
      <c r="B413" t="s">
        <v>17</v>
      </c>
      <c r="C413" t="s">
        <v>179</v>
      </c>
      <c r="D413" t="s">
        <v>35</v>
      </c>
      <c r="F413"/>
    </row>
    <row r="414" spans="1:6" x14ac:dyDescent="0.25">
      <c r="A414" t="s">
        <v>5</v>
      </c>
      <c r="B414" t="s">
        <v>3</v>
      </c>
      <c r="C414" t="s">
        <v>45</v>
      </c>
      <c r="D414" t="s">
        <v>106</v>
      </c>
    </row>
    <row r="415" spans="1:6" x14ac:dyDescent="0.25">
      <c r="A415" t="s">
        <v>5</v>
      </c>
      <c r="B415" t="s">
        <v>10</v>
      </c>
      <c r="C415" t="s">
        <v>11</v>
      </c>
      <c r="D415" t="s">
        <v>75</v>
      </c>
      <c r="F415"/>
    </row>
    <row r="416" spans="1:6" x14ac:dyDescent="0.25">
      <c r="A416" t="s">
        <v>5</v>
      </c>
      <c r="B416" t="s">
        <v>14</v>
      </c>
      <c r="C416" t="s">
        <v>20</v>
      </c>
      <c r="D416" t="s">
        <v>40</v>
      </c>
      <c r="F416"/>
    </row>
    <row r="417" spans="1:6" x14ac:dyDescent="0.25">
      <c r="A417" t="s">
        <v>5</v>
      </c>
      <c r="B417" t="s">
        <v>17</v>
      </c>
      <c r="C417" t="s">
        <v>17</v>
      </c>
      <c r="D417" t="s">
        <v>141</v>
      </c>
      <c r="F417"/>
    </row>
    <row r="418" spans="1:6" x14ac:dyDescent="0.25">
      <c r="A418" t="s">
        <v>5</v>
      </c>
      <c r="B418" t="s">
        <v>3</v>
      </c>
      <c r="C418" t="s">
        <v>60</v>
      </c>
      <c r="D418" t="s">
        <v>62</v>
      </c>
    </row>
    <row r="419" spans="1:6" x14ac:dyDescent="0.25">
      <c r="A419" t="s">
        <v>5</v>
      </c>
      <c r="B419" t="s">
        <v>10</v>
      </c>
      <c r="C419" t="s">
        <v>11</v>
      </c>
      <c r="D419" t="s">
        <v>169</v>
      </c>
      <c r="F419"/>
    </row>
    <row r="420" spans="1:6" x14ac:dyDescent="0.25">
      <c r="A420" t="s">
        <v>5</v>
      </c>
      <c r="B420" t="s">
        <v>14</v>
      </c>
      <c r="C420" t="s">
        <v>15</v>
      </c>
      <c r="D420" t="s">
        <v>24</v>
      </c>
      <c r="F420"/>
    </row>
    <row r="421" spans="1:6" x14ac:dyDescent="0.25">
      <c r="A421" t="s">
        <v>5</v>
      </c>
      <c r="B421" t="s">
        <v>17</v>
      </c>
      <c r="C421" t="s">
        <v>28</v>
      </c>
      <c r="D421" t="s">
        <v>37</v>
      </c>
      <c r="F421"/>
    </row>
    <row r="422" spans="1:6" x14ac:dyDescent="0.25">
      <c r="A422" t="s">
        <v>5</v>
      </c>
      <c r="B422" t="s">
        <v>3</v>
      </c>
      <c r="C422" t="s">
        <v>32</v>
      </c>
      <c r="D422" t="s">
        <v>177</v>
      </c>
    </row>
    <row r="423" spans="1:6" x14ac:dyDescent="0.25">
      <c r="A423" t="s">
        <v>5</v>
      </c>
      <c r="B423" t="s">
        <v>10</v>
      </c>
      <c r="C423" t="s">
        <v>11</v>
      </c>
      <c r="D423" t="s">
        <v>169</v>
      </c>
      <c r="F423"/>
    </row>
    <row r="424" spans="1:6" x14ac:dyDescent="0.25">
      <c r="A424" t="s">
        <v>5</v>
      </c>
      <c r="B424" t="s">
        <v>14</v>
      </c>
      <c r="C424" t="s">
        <v>20</v>
      </c>
      <c r="D424" t="s">
        <v>46</v>
      </c>
      <c r="F424"/>
    </row>
    <row r="425" spans="1:6" x14ac:dyDescent="0.25">
      <c r="A425" t="s">
        <v>5</v>
      </c>
      <c r="B425" t="s">
        <v>17</v>
      </c>
      <c r="C425" t="s">
        <v>17</v>
      </c>
      <c r="D425" t="s">
        <v>41</v>
      </c>
      <c r="F425"/>
    </row>
    <row r="426" spans="1:6" x14ac:dyDescent="0.25">
      <c r="A426" t="s">
        <v>5</v>
      </c>
      <c r="B426" t="s">
        <v>3</v>
      </c>
      <c r="C426" t="s">
        <v>122</v>
      </c>
      <c r="D426" t="s">
        <v>190</v>
      </c>
    </row>
    <row r="427" spans="1:6" x14ac:dyDescent="0.25">
      <c r="A427" t="s">
        <v>5</v>
      </c>
      <c r="B427" t="s">
        <v>10</v>
      </c>
      <c r="C427" t="s">
        <v>11</v>
      </c>
      <c r="D427" t="s">
        <v>169</v>
      </c>
      <c r="F427"/>
    </row>
    <row r="428" spans="1:6" x14ac:dyDescent="0.25">
      <c r="A428" t="s">
        <v>5</v>
      </c>
      <c r="B428" t="s">
        <v>14</v>
      </c>
      <c r="C428" t="s">
        <v>15</v>
      </c>
      <c r="D428" t="s">
        <v>16</v>
      </c>
      <c r="F428"/>
    </row>
    <row r="429" spans="1:6" x14ac:dyDescent="0.25">
      <c r="A429" t="s">
        <v>5</v>
      </c>
      <c r="B429" t="s">
        <v>17</v>
      </c>
      <c r="C429" t="s">
        <v>17</v>
      </c>
      <c r="D429" t="s">
        <v>9</v>
      </c>
      <c r="F429"/>
    </row>
    <row r="430" spans="1:6" x14ac:dyDescent="0.25">
      <c r="A430" t="s">
        <v>5</v>
      </c>
      <c r="B430" t="s">
        <v>3</v>
      </c>
      <c r="C430" t="s">
        <v>80</v>
      </c>
      <c r="D430" t="s">
        <v>86</v>
      </c>
    </row>
    <row r="431" spans="1:6" x14ac:dyDescent="0.25">
      <c r="A431" t="s">
        <v>5</v>
      </c>
      <c r="B431" t="s">
        <v>10</v>
      </c>
      <c r="C431" t="s">
        <v>11</v>
      </c>
      <c r="D431" t="s">
        <v>191</v>
      </c>
      <c r="F431"/>
    </row>
    <row r="432" spans="1:6" x14ac:dyDescent="0.25">
      <c r="A432" t="s">
        <v>5</v>
      </c>
      <c r="B432" t="s">
        <v>14</v>
      </c>
      <c r="C432" t="s">
        <v>20</v>
      </c>
      <c r="D432" t="s">
        <v>40</v>
      </c>
      <c r="F432"/>
    </row>
    <row r="433" spans="1:6" x14ac:dyDescent="0.25">
      <c r="A433" t="s">
        <v>5</v>
      </c>
      <c r="B433" t="s">
        <v>17</v>
      </c>
      <c r="C433" t="s">
        <v>17</v>
      </c>
      <c r="D433" t="s">
        <v>141</v>
      </c>
      <c r="F433"/>
    </row>
    <row r="434" spans="1:6" x14ac:dyDescent="0.25">
      <c r="A434" t="s">
        <v>5</v>
      </c>
      <c r="B434" t="s">
        <v>3</v>
      </c>
      <c r="C434" t="s">
        <v>16</v>
      </c>
      <c r="D434" t="s">
        <v>171</v>
      </c>
    </row>
    <row r="435" spans="1:6" x14ac:dyDescent="0.25">
      <c r="A435" t="s">
        <v>5</v>
      </c>
      <c r="B435" t="s">
        <v>10</v>
      </c>
      <c r="C435" t="s">
        <v>11</v>
      </c>
      <c r="D435" t="s">
        <v>169</v>
      </c>
      <c r="F435"/>
    </row>
    <row r="436" spans="1:6" x14ac:dyDescent="0.25">
      <c r="A436" t="s">
        <v>5</v>
      </c>
      <c r="B436" t="s">
        <v>14</v>
      </c>
      <c r="C436" t="s">
        <v>15</v>
      </c>
      <c r="D436" t="s">
        <v>16</v>
      </c>
      <c r="F436"/>
    </row>
    <row r="437" spans="1:6" x14ac:dyDescent="0.25">
      <c r="A437" t="s">
        <v>5</v>
      </c>
      <c r="B437" t="s">
        <v>17</v>
      </c>
      <c r="C437" t="s">
        <v>17</v>
      </c>
      <c r="D437" t="s">
        <v>192</v>
      </c>
      <c r="F437"/>
    </row>
    <row r="438" spans="1:6" x14ac:dyDescent="0.25">
      <c r="A438" t="s">
        <v>5</v>
      </c>
      <c r="B438" t="s">
        <v>3</v>
      </c>
      <c r="C438" t="s">
        <v>95</v>
      </c>
      <c r="D438" t="s">
        <v>64</v>
      </c>
    </row>
    <row r="439" spans="1:6" x14ac:dyDescent="0.25">
      <c r="A439" t="s">
        <v>5</v>
      </c>
      <c r="B439" t="s">
        <v>10</v>
      </c>
      <c r="C439" t="s">
        <v>11</v>
      </c>
      <c r="D439" t="s">
        <v>169</v>
      </c>
      <c r="F439"/>
    </row>
    <row r="440" spans="1:6" x14ac:dyDescent="0.25">
      <c r="A440" t="s">
        <v>5</v>
      </c>
      <c r="B440" t="s">
        <v>14</v>
      </c>
      <c r="C440" t="s">
        <v>15</v>
      </c>
      <c r="D440" t="s">
        <v>16</v>
      </c>
      <c r="F440"/>
    </row>
    <row r="441" spans="1:6" x14ac:dyDescent="0.25">
      <c r="A441" t="s">
        <v>5</v>
      </c>
      <c r="B441" t="s">
        <v>17</v>
      </c>
      <c r="C441" t="s">
        <v>28</v>
      </c>
      <c r="D441" t="s">
        <v>165</v>
      </c>
      <c r="F441"/>
    </row>
    <row r="442" spans="1:6" x14ac:dyDescent="0.25">
      <c r="A442" t="s">
        <v>5</v>
      </c>
      <c r="B442" t="s">
        <v>3</v>
      </c>
      <c r="C442" t="s">
        <v>30</v>
      </c>
      <c r="D442" t="s">
        <v>193</v>
      </c>
    </row>
    <row r="443" spans="1:6" x14ac:dyDescent="0.25">
      <c r="A443" t="s">
        <v>5</v>
      </c>
      <c r="B443" t="s">
        <v>10</v>
      </c>
      <c r="C443" t="s">
        <v>11</v>
      </c>
      <c r="D443" t="s">
        <v>27</v>
      </c>
      <c r="F443"/>
    </row>
    <row r="444" spans="1:6" x14ac:dyDescent="0.25">
      <c r="A444" t="s">
        <v>5</v>
      </c>
      <c r="B444" t="s">
        <v>14</v>
      </c>
      <c r="C444" t="s">
        <v>20</v>
      </c>
      <c r="D444" t="s">
        <v>46</v>
      </c>
      <c r="F444"/>
    </row>
    <row r="445" spans="1:6" x14ac:dyDescent="0.25">
      <c r="A445" t="s">
        <v>5</v>
      </c>
      <c r="B445" t="s">
        <v>17</v>
      </c>
      <c r="C445" t="s">
        <v>17</v>
      </c>
      <c r="D445" t="s">
        <v>49</v>
      </c>
      <c r="F445"/>
    </row>
    <row r="446" spans="1:6" x14ac:dyDescent="0.25">
      <c r="A446" t="s">
        <v>5</v>
      </c>
      <c r="B446" t="s">
        <v>3</v>
      </c>
      <c r="C446" t="s">
        <v>60</v>
      </c>
      <c r="D446" t="s">
        <v>194</v>
      </c>
    </row>
    <row r="447" spans="1:6" x14ac:dyDescent="0.25">
      <c r="A447" t="s">
        <v>5</v>
      </c>
      <c r="B447" t="s">
        <v>10</v>
      </c>
      <c r="C447" t="s">
        <v>11</v>
      </c>
      <c r="D447" t="s">
        <v>169</v>
      </c>
      <c r="F447"/>
    </row>
    <row r="448" spans="1:6" x14ac:dyDescent="0.25">
      <c r="A448" t="s">
        <v>5</v>
      </c>
      <c r="B448" t="s">
        <v>14</v>
      </c>
      <c r="C448" t="s">
        <v>20</v>
      </c>
      <c r="D448" t="s">
        <v>46</v>
      </c>
      <c r="F448"/>
    </row>
    <row r="449" spans="1:6" x14ac:dyDescent="0.25">
      <c r="A449" t="s">
        <v>5</v>
      </c>
      <c r="B449" t="s">
        <v>17</v>
      </c>
      <c r="C449" t="s">
        <v>41</v>
      </c>
      <c r="D449" t="s">
        <v>66</v>
      </c>
      <c r="F449"/>
    </row>
    <row r="450" spans="1:6" x14ac:dyDescent="0.25">
      <c r="A450" t="s">
        <v>5</v>
      </c>
      <c r="B450" t="s">
        <v>3</v>
      </c>
      <c r="C450" t="s">
        <v>86</v>
      </c>
      <c r="D450" t="s">
        <v>193</v>
      </c>
    </row>
    <row r="451" spans="1:6" x14ac:dyDescent="0.25">
      <c r="A451" t="s">
        <v>5</v>
      </c>
      <c r="B451" t="s">
        <v>10</v>
      </c>
      <c r="C451" t="s">
        <v>18</v>
      </c>
      <c r="D451" t="s">
        <v>0</v>
      </c>
      <c r="F451"/>
    </row>
    <row r="452" spans="1:6" x14ac:dyDescent="0.25">
      <c r="A452" t="s">
        <v>5</v>
      </c>
      <c r="B452" t="s">
        <v>14</v>
      </c>
      <c r="C452" t="s">
        <v>15</v>
      </c>
      <c r="D452" t="s">
        <v>24</v>
      </c>
      <c r="F452"/>
    </row>
    <row r="453" spans="1:6" x14ac:dyDescent="0.25">
      <c r="A453" t="s">
        <v>5</v>
      </c>
      <c r="B453" t="s">
        <v>17</v>
      </c>
      <c r="C453" t="s">
        <v>122</v>
      </c>
      <c r="D453" t="s">
        <v>22</v>
      </c>
      <c r="F453"/>
    </row>
    <row r="454" spans="1:6" x14ac:dyDescent="0.25">
      <c r="A454" t="s">
        <v>5</v>
      </c>
      <c r="B454" t="s">
        <v>3</v>
      </c>
      <c r="C454" t="s">
        <v>96</v>
      </c>
      <c r="D454" t="s">
        <v>58</v>
      </c>
    </row>
    <row r="455" spans="1:6" x14ac:dyDescent="0.25">
      <c r="A455" t="s">
        <v>5</v>
      </c>
      <c r="B455" t="s">
        <v>10</v>
      </c>
      <c r="C455" t="s">
        <v>96</v>
      </c>
      <c r="D455" t="s">
        <v>169</v>
      </c>
      <c r="F455"/>
    </row>
    <row r="456" spans="1:6" x14ac:dyDescent="0.25">
      <c r="A456" t="s">
        <v>5</v>
      </c>
      <c r="B456" t="s">
        <v>14</v>
      </c>
      <c r="C456" t="s">
        <v>15</v>
      </c>
      <c r="D456" t="s">
        <v>34</v>
      </c>
      <c r="F456"/>
    </row>
    <row r="457" spans="1:6" x14ac:dyDescent="0.25">
      <c r="A457" t="s">
        <v>5</v>
      </c>
      <c r="B457" t="s">
        <v>17</v>
      </c>
      <c r="C457" t="s">
        <v>32</v>
      </c>
      <c r="D457" t="s">
        <v>139</v>
      </c>
      <c r="F457"/>
    </row>
    <row r="458" spans="1:6" x14ac:dyDescent="0.25">
      <c r="A458" t="s">
        <v>5</v>
      </c>
      <c r="B458" t="s">
        <v>3</v>
      </c>
      <c r="C458" t="s">
        <v>147</v>
      </c>
      <c r="D458" t="s">
        <v>195</v>
      </c>
    </row>
    <row r="459" spans="1:6" x14ac:dyDescent="0.25">
      <c r="A459" t="s">
        <v>5</v>
      </c>
      <c r="B459" t="s">
        <v>10</v>
      </c>
      <c r="C459" t="s">
        <v>96</v>
      </c>
      <c r="D459" t="s">
        <v>194</v>
      </c>
      <c r="F459"/>
    </row>
    <row r="460" spans="1:6" x14ac:dyDescent="0.25">
      <c r="A460" t="s">
        <v>5</v>
      </c>
      <c r="B460" t="s">
        <v>14</v>
      </c>
      <c r="C460" t="s">
        <v>25</v>
      </c>
      <c r="D460" t="s">
        <v>196</v>
      </c>
      <c r="F460"/>
    </row>
    <row r="461" spans="1:6" x14ac:dyDescent="0.25">
      <c r="A461" t="s">
        <v>5</v>
      </c>
      <c r="B461" t="s">
        <v>17</v>
      </c>
      <c r="C461" t="s">
        <v>44</v>
      </c>
      <c r="D461" t="s">
        <v>104</v>
      </c>
      <c r="F461"/>
    </row>
    <row r="462" spans="1:6" x14ac:dyDescent="0.25">
      <c r="A462" t="s">
        <v>5</v>
      </c>
      <c r="B462" t="s">
        <v>3</v>
      </c>
      <c r="C462" t="s">
        <v>14</v>
      </c>
      <c r="D462" t="s">
        <v>146</v>
      </c>
    </row>
    <row r="463" spans="1:6" x14ac:dyDescent="0.25">
      <c r="A463" t="s">
        <v>5</v>
      </c>
      <c r="B463" t="s">
        <v>10</v>
      </c>
      <c r="C463" t="s">
        <v>110</v>
      </c>
      <c r="D463" t="s">
        <v>197</v>
      </c>
      <c r="F463"/>
    </row>
    <row r="464" spans="1:6" x14ac:dyDescent="0.25">
      <c r="A464" t="s">
        <v>5</v>
      </c>
      <c r="B464" t="s">
        <v>14</v>
      </c>
      <c r="C464" t="s">
        <v>15</v>
      </c>
      <c r="D464" t="s">
        <v>103</v>
      </c>
      <c r="F464"/>
    </row>
    <row r="465" spans="1:6" x14ac:dyDescent="0.25">
      <c r="A465" t="s">
        <v>5</v>
      </c>
      <c r="B465" t="s">
        <v>17</v>
      </c>
      <c r="C465" t="s">
        <v>198</v>
      </c>
      <c r="D465" t="s">
        <v>199</v>
      </c>
      <c r="F465"/>
    </row>
    <row r="466" spans="1:6" x14ac:dyDescent="0.25">
      <c r="A466" t="s">
        <v>5</v>
      </c>
      <c r="B466" t="s">
        <v>3</v>
      </c>
      <c r="C466" t="s">
        <v>11</v>
      </c>
      <c r="D466" t="s">
        <v>31</v>
      </c>
    </row>
    <row r="467" spans="1:6" x14ac:dyDescent="0.25">
      <c r="A467" t="s">
        <v>5</v>
      </c>
      <c r="B467" t="s">
        <v>10</v>
      </c>
      <c r="C467" t="s">
        <v>151</v>
      </c>
      <c r="D467" t="s">
        <v>62</v>
      </c>
      <c r="F467"/>
    </row>
    <row r="468" spans="1:6" x14ac:dyDescent="0.25">
      <c r="A468" t="s">
        <v>5</v>
      </c>
      <c r="B468" t="s">
        <v>14</v>
      </c>
      <c r="C468" t="s">
        <v>15</v>
      </c>
      <c r="D468" t="s">
        <v>25</v>
      </c>
      <c r="F468"/>
    </row>
    <row r="469" spans="1:6" x14ac:dyDescent="0.25">
      <c r="A469" t="s">
        <v>5</v>
      </c>
      <c r="B469" t="s">
        <v>17</v>
      </c>
      <c r="C469" t="s">
        <v>99</v>
      </c>
      <c r="D469" t="s">
        <v>111</v>
      </c>
      <c r="F469"/>
    </row>
    <row r="470" spans="1:6" x14ac:dyDescent="0.25">
      <c r="A470" t="s">
        <v>5</v>
      </c>
      <c r="B470" t="s">
        <v>3</v>
      </c>
      <c r="C470" t="s">
        <v>35</v>
      </c>
      <c r="D470" t="s">
        <v>149</v>
      </c>
    </row>
    <row r="471" spans="1:6" x14ac:dyDescent="0.25">
      <c r="A471" t="s">
        <v>5</v>
      </c>
      <c r="B471" t="s">
        <v>10</v>
      </c>
      <c r="C471" t="s">
        <v>79</v>
      </c>
      <c r="D471" t="s">
        <v>200</v>
      </c>
      <c r="F471"/>
    </row>
    <row r="472" spans="1:6" x14ac:dyDescent="0.25">
      <c r="A472" t="s">
        <v>5</v>
      </c>
      <c r="B472" t="s">
        <v>14</v>
      </c>
      <c r="C472" t="s">
        <v>15</v>
      </c>
      <c r="D472" t="s">
        <v>16</v>
      </c>
      <c r="F472"/>
    </row>
    <row r="473" spans="1:6" x14ac:dyDescent="0.25">
      <c r="A473" t="s">
        <v>5</v>
      </c>
      <c r="B473" t="s">
        <v>17</v>
      </c>
      <c r="C473" t="s">
        <v>132</v>
      </c>
      <c r="D473" t="s">
        <v>166</v>
      </c>
      <c r="F473"/>
    </row>
    <row r="474" spans="1:6" x14ac:dyDescent="0.25">
      <c r="A474" t="s">
        <v>5</v>
      </c>
      <c r="B474" t="s">
        <v>3</v>
      </c>
      <c r="C474" t="s">
        <v>8</v>
      </c>
      <c r="D474" t="s">
        <v>118</v>
      </c>
    </row>
    <row r="475" spans="1:6" x14ac:dyDescent="0.25">
      <c r="A475" t="s">
        <v>5</v>
      </c>
      <c r="B475" t="s">
        <v>10</v>
      </c>
      <c r="C475" t="s">
        <v>15</v>
      </c>
      <c r="D475" t="s">
        <v>132</v>
      </c>
      <c r="F475"/>
    </row>
    <row r="476" spans="1:6" x14ac:dyDescent="0.25">
      <c r="A476" t="s">
        <v>5</v>
      </c>
      <c r="B476" t="s">
        <v>14</v>
      </c>
      <c r="C476" t="s">
        <v>20</v>
      </c>
      <c r="D476" t="s">
        <v>21</v>
      </c>
      <c r="F476"/>
    </row>
    <row r="477" spans="1:6" x14ac:dyDescent="0.25">
      <c r="A477" t="s">
        <v>5</v>
      </c>
      <c r="B477" t="s">
        <v>17</v>
      </c>
      <c r="C477" t="s">
        <v>8</v>
      </c>
      <c r="D477" t="s">
        <v>1</v>
      </c>
      <c r="F477"/>
    </row>
    <row r="478" spans="1:6" x14ac:dyDescent="0.25">
      <c r="A478" t="s">
        <v>5</v>
      </c>
      <c r="B478" t="s">
        <v>3</v>
      </c>
      <c r="C478" t="s">
        <v>25</v>
      </c>
      <c r="D478" t="s">
        <v>76</v>
      </c>
    </row>
    <row r="479" spans="1:6" x14ac:dyDescent="0.25">
      <c r="A479" t="s">
        <v>5</v>
      </c>
      <c r="B479" t="s">
        <v>10</v>
      </c>
      <c r="C479" t="s">
        <v>86</v>
      </c>
      <c r="D479" t="s">
        <v>126</v>
      </c>
      <c r="F479"/>
    </row>
    <row r="480" spans="1:6" x14ac:dyDescent="0.25">
      <c r="A480" t="s">
        <v>5</v>
      </c>
      <c r="B480" t="s">
        <v>14</v>
      </c>
      <c r="C480" t="s">
        <v>15</v>
      </c>
      <c r="D480" t="s">
        <v>201</v>
      </c>
      <c r="F480"/>
    </row>
    <row r="481" spans="1:6" x14ac:dyDescent="0.25">
      <c r="A481" t="s">
        <v>5</v>
      </c>
      <c r="B481" t="s">
        <v>17</v>
      </c>
      <c r="C481" t="s">
        <v>16</v>
      </c>
      <c r="D481" t="s">
        <v>69</v>
      </c>
      <c r="F481"/>
    </row>
    <row r="482" spans="1:6" x14ac:dyDescent="0.25">
      <c r="A482" t="s">
        <v>5</v>
      </c>
      <c r="B482" t="s">
        <v>3</v>
      </c>
      <c r="C482" t="s">
        <v>50</v>
      </c>
      <c r="D482" t="s">
        <v>140</v>
      </c>
    </row>
    <row r="483" spans="1:6" x14ac:dyDescent="0.25">
      <c r="A483" t="s">
        <v>5</v>
      </c>
      <c r="B483" t="s">
        <v>10</v>
      </c>
      <c r="C483" t="s">
        <v>147</v>
      </c>
      <c r="D483" t="s">
        <v>194</v>
      </c>
      <c r="F483"/>
    </row>
    <row r="484" spans="1:6" x14ac:dyDescent="0.25">
      <c r="A484" t="s">
        <v>5</v>
      </c>
      <c r="B484" t="s">
        <v>14</v>
      </c>
      <c r="C484" t="s">
        <v>15</v>
      </c>
      <c r="D484" t="s">
        <v>201</v>
      </c>
      <c r="F484"/>
    </row>
    <row r="485" spans="1:6" x14ac:dyDescent="0.25">
      <c r="A485" t="s">
        <v>5</v>
      </c>
      <c r="B485" t="s">
        <v>17</v>
      </c>
      <c r="C485" t="s">
        <v>77</v>
      </c>
      <c r="D485" t="s">
        <v>202</v>
      </c>
      <c r="F485"/>
    </row>
    <row r="486" spans="1:6" x14ac:dyDescent="0.25">
      <c r="A486" t="s">
        <v>5</v>
      </c>
      <c r="B486" t="s">
        <v>3</v>
      </c>
      <c r="C486" t="s">
        <v>115</v>
      </c>
      <c r="D486" t="s">
        <v>7</v>
      </c>
    </row>
    <row r="487" spans="1:6" x14ac:dyDescent="0.25">
      <c r="A487" t="s">
        <v>5</v>
      </c>
      <c r="B487" t="s">
        <v>10</v>
      </c>
      <c r="C487" t="s">
        <v>18</v>
      </c>
      <c r="D487" t="s">
        <v>133</v>
      </c>
      <c r="F487"/>
    </row>
    <row r="488" spans="1:6" x14ac:dyDescent="0.25">
      <c r="A488" t="s">
        <v>5</v>
      </c>
      <c r="B488" t="s">
        <v>14</v>
      </c>
      <c r="C488" t="s">
        <v>20</v>
      </c>
      <c r="D488" t="s">
        <v>27</v>
      </c>
      <c r="F488"/>
    </row>
    <row r="489" spans="1:6" x14ac:dyDescent="0.25">
      <c r="A489" t="s">
        <v>5</v>
      </c>
      <c r="B489" t="s">
        <v>17</v>
      </c>
      <c r="C489" t="s">
        <v>59</v>
      </c>
      <c r="D489" t="s">
        <v>31</v>
      </c>
      <c r="F489"/>
    </row>
    <row r="490" spans="1:6" x14ac:dyDescent="0.25">
      <c r="A490" t="s">
        <v>5</v>
      </c>
      <c r="B490" t="s">
        <v>3</v>
      </c>
      <c r="C490" t="s">
        <v>60</v>
      </c>
      <c r="D490" t="s">
        <v>110</v>
      </c>
    </row>
    <row r="491" spans="1:6" x14ac:dyDescent="0.25">
      <c r="A491" t="s">
        <v>5</v>
      </c>
      <c r="B491" t="s">
        <v>10</v>
      </c>
      <c r="C491" t="s">
        <v>15</v>
      </c>
      <c r="D491" t="s">
        <v>199</v>
      </c>
      <c r="F491"/>
    </row>
    <row r="492" spans="1:6" x14ac:dyDescent="0.25">
      <c r="A492" t="s">
        <v>5</v>
      </c>
      <c r="B492" t="s">
        <v>14</v>
      </c>
      <c r="C492" t="s">
        <v>15</v>
      </c>
      <c r="D492" t="s">
        <v>167</v>
      </c>
      <c r="F492"/>
    </row>
    <row r="493" spans="1:6" x14ac:dyDescent="0.25">
      <c r="A493" t="s">
        <v>5</v>
      </c>
      <c r="B493" t="s">
        <v>17</v>
      </c>
      <c r="C493" t="s">
        <v>77</v>
      </c>
      <c r="D493" t="s">
        <v>62</v>
      </c>
      <c r="F493"/>
    </row>
    <row r="494" spans="1:6" x14ac:dyDescent="0.25">
      <c r="A494" t="s">
        <v>5</v>
      </c>
      <c r="B494" t="s">
        <v>3</v>
      </c>
      <c r="C494" t="s">
        <v>17</v>
      </c>
      <c r="D494" t="s">
        <v>203</v>
      </c>
    </row>
    <row r="495" spans="1:6" x14ac:dyDescent="0.25">
      <c r="A495" t="s">
        <v>5</v>
      </c>
      <c r="B495" t="s">
        <v>10</v>
      </c>
      <c r="C495" t="s">
        <v>25</v>
      </c>
      <c r="D495" t="s">
        <v>204</v>
      </c>
      <c r="F495"/>
    </row>
    <row r="496" spans="1:6" x14ac:dyDescent="0.25">
      <c r="A496" t="s">
        <v>5</v>
      </c>
      <c r="B496" t="s">
        <v>14</v>
      </c>
      <c r="C496" t="s">
        <v>15</v>
      </c>
      <c r="D496" t="s">
        <v>167</v>
      </c>
      <c r="F496"/>
    </row>
    <row r="497" spans="1:6" x14ac:dyDescent="0.25">
      <c r="A497" t="s">
        <v>5</v>
      </c>
      <c r="B497" t="s">
        <v>17</v>
      </c>
      <c r="C497" t="s">
        <v>44</v>
      </c>
      <c r="D497" t="s">
        <v>48</v>
      </c>
      <c r="F497"/>
    </row>
    <row r="498" spans="1:6" x14ac:dyDescent="0.25">
      <c r="A498" t="s">
        <v>5</v>
      </c>
      <c r="B498" t="s">
        <v>3</v>
      </c>
      <c r="C498" t="s">
        <v>68</v>
      </c>
      <c r="D498" t="s">
        <v>28</v>
      </c>
    </row>
    <row r="499" spans="1:6" x14ac:dyDescent="0.25">
      <c r="A499" t="s">
        <v>5</v>
      </c>
      <c r="B499" t="s">
        <v>10</v>
      </c>
      <c r="C499" t="s">
        <v>73</v>
      </c>
      <c r="D499" t="s">
        <v>153</v>
      </c>
      <c r="F499"/>
    </row>
    <row r="500" spans="1:6" x14ac:dyDescent="0.25">
      <c r="A500" t="s">
        <v>5</v>
      </c>
      <c r="B500" t="s">
        <v>14</v>
      </c>
      <c r="C500" t="s">
        <v>15</v>
      </c>
      <c r="D500" t="s">
        <v>25</v>
      </c>
      <c r="F500"/>
    </row>
    <row r="501" spans="1:6" x14ac:dyDescent="0.25">
      <c r="A501" t="s">
        <v>5</v>
      </c>
      <c r="B501" t="s">
        <v>17</v>
      </c>
      <c r="C501" t="s">
        <v>2</v>
      </c>
      <c r="D501" t="s">
        <v>118</v>
      </c>
      <c r="F501"/>
    </row>
    <row r="502" spans="1:6" x14ac:dyDescent="0.25">
      <c r="A502" t="s">
        <v>5</v>
      </c>
      <c r="B502" t="s">
        <v>3</v>
      </c>
      <c r="C502" t="s">
        <v>122</v>
      </c>
      <c r="D502" t="s">
        <v>127</v>
      </c>
    </row>
    <row r="503" spans="1:6" x14ac:dyDescent="0.25">
      <c r="A503" t="s">
        <v>5</v>
      </c>
      <c r="B503" t="s">
        <v>10</v>
      </c>
      <c r="C503" t="s">
        <v>73</v>
      </c>
      <c r="D503" t="s">
        <v>176</v>
      </c>
      <c r="F503"/>
    </row>
    <row r="504" spans="1:6" x14ac:dyDescent="0.25">
      <c r="A504" t="s">
        <v>5</v>
      </c>
      <c r="B504" t="s">
        <v>14</v>
      </c>
      <c r="C504" t="s">
        <v>15</v>
      </c>
      <c r="D504" t="s">
        <v>6</v>
      </c>
      <c r="F504"/>
    </row>
    <row r="505" spans="1:6" x14ac:dyDescent="0.25">
      <c r="A505" t="s">
        <v>5</v>
      </c>
      <c r="B505" t="s">
        <v>17</v>
      </c>
      <c r="C505" t="s">
        <v>35</v>
      </c>
      <c r="D505" t="s">
        <v>110</v>
      </c>
      <c r="F505"/>
    </row>
    <row r="506" spans="1:6" x14ac:dyDescent="0.25">
      <c r="A506" t="s">
        <v>5</v>
      </c>
      <c r="B506" t="s">
        <v>3</v>
      </c>
      <c r="C506" t="s">
        <v>44</v>
      </c>
      <c r="D506" t="s">
        <v>129</v>
      </c>
    </row>
    <row r="507" spans="1:6" x14ac:dyDescent="0.25">
      <c r="A507" t="s">
        <v>5</v>
      </c>
      <c r="B507" t="s">
        <v>10</v>
      </c>
      <c r="C507" t="s">
        <v>11</v>
      </c>
      <c r="D507" t="s">
        <v>205</v>
      </c>
      <c r="F507"/>
    </row>
    <row r="508" spans="1:6" x14ac:dyDescent="0.25">
      <c r="A508" t="s">
        <v>5</v>
      </c>
      <c r="B508" t="s">
        <v>14</v>
      </c>
      <c r="C508" t="s">
        <v>15</v>
      </c>
      <c r="D508" t="s">
        <v>6</v>
      </c>
      <c r="F508"/>
    </row>
    <row r="509" spans="1:6" x14ac:dyDescent="0.25">
      <c r="A509" t="s">
        <v>5</v>
      </c>
      <c r="B509" t="s">
        <v>17</v>
      </c>
      <c r="C509" t="s">
        <v>17</v>
      </c>
      <c r="D509" t="s">
        <v>13</v>
      </c>
      <c r="F509"/>
    </row>
    <row r="510" spans="1:6" x14ac:dyDescent="0.25">
      <c r="A510" t="s">
        <v>5</v>
      </c>
      <c r="B510" t="s">
        <v>3</v>
      </c>
      <c r="C510" t="s">
        <v>206</v>
      </c>
      <c r="D510" t="s">
        <v>207</v>
      </c>
    </row>
    <row r="511" spans="1:6" x14ac:dyDescent="0.25">
      <c r="A511" t="s">
        <v>5</v>
      </c>
      <c r="B511" t="s">
        <v>10</v>
      </c>
      <c r="C511" t="s">
        <v>11</v>
      </c>
      <c r="D511" t="s">
        <v>12</v>
      </c>
      <c r="F511"/>
    </row>
    <row r="512" spans="1:6" x14ac:dyDescent="0.25">
      <c r="A512" t="s">
        <v>5</v>
      </c>
      <c r="B512" t="s">
        <v>14</v>
      </c>
      <c r="C512" t="s">
        <v>20</v>
      </c>
      <c r="D512" t="s">
        <v>21</v>
      </c>
      <c r="F512"/>
    </row>
    <row r="513" spans="1:6" x14ac:dyDescent="0.25">
      <c r="A513" t="s">
        <v>5</v>
      </c>
      <c r="B513" t="s">
        <v>17</v>
      </c>
      <c r="C513" t="s">
        <v>17</v>
      </c>
      <c r="D513" t="s">
        <v>192</v>
      </c>
      <c r="F513"/>
    </row>
    <row r="514" spans="1:6" x14ac:dyDescent="0.25">
      <c r="A514" t="s">
        <v>5</v>
      </c>
      <c r="B514" t="s">
        <v>3</v>
      </c>
      <c r="C514" t="s">
        <v>45</v>
      </c>
      <c r="D514" t="s">
        <v>106</v>
      </c>
    </row>
    <row r="515" spans="1:6" x14ac:dyDescent="0.25">
      <c r="A515" t="s">
        <v>5</v>
      </c>
      <c r="B515" t="s">
        <v>10</v>
      </c>
      <c r="C515" t="s">
        <v>11</v>
      </c>
      <c r="D515" t="s">
        <v>12</v>
      </c>
      <c r="F515"/>
    </row>
    <row r="516" spans="1:6" x14ac:dyDescent="0.25">
      <c r="A516" t="s">
        <v>5</v>
      </c>
      <c r="B516" t="s">
        <v>14</v>
      </c>
      <c r="C516" t="s">
        <v>20</v>
      </c>
      <c r="D516" t="s">
        <v>27</v>
      </c>
      <c r="F516"/>
    </row>
    <row r="517" spans="1:6" x14ac:dyDescent="0.25">
      <c r="A517" t="s">
        <v>5</v>
      </c>
      <c r="B517" t="s">
        <v>17</v>
      </c>
      <c r="C517" t="s">
        <v>17</v>
      </c>
      <c r="D517" t="s">
        <v>164</v>
      </c>
      <c r="F517"/>
    </row>
    <row r="518" spans="1:6" x14ac:dyDescent="0.25">
      <c r="A518" t="s">
        <v>5</v>
      </c>
      <c r="B518" t="s">
        <v>3</v>
      </c>
      <c r="C518" t="s">
        <v>45</v>
      </c>
      <c r="D518" t="s">
        <v>208</v>
      </c>
    </row>
    <row r="519" spans="1:6" x14ac:dyDescent="0.25">
      <c r="A519" t="s">
        <v>5</v>
      </c>
      <c r="B519" t="s">
        <v>10</v>
      </c>
      <c r="C519" t="s">
        <v>11</v>
      </c>
      <c r="D519" t="s">
        <v>12</v>
      </c>
      <c r="F519"/>
    </row>
    <row r="520" spans="1:6" x14ac:dyDescent="0.25">
      <c r="A520" t="s">
        <v>5</v>
      </c>
      <c r="B520" t="s">
        <v>14</v>
      </c>
      <c r="C520" t="s">
        <v>20</v>
      </c>
      <c r="D520" t="s">
        <v>27</v>
      </c>
      <c r="F520"/>
    </row>
    <row r="521" spans="1:6" x14ac:dyDescent="0.25">
      <c r="A521" t="s">
        <v>5</v>
      </c>
      <c r="B521" t="s">
        <v>17</v>
      </c>
      <c r="C521" t="s">
        <v>17</v>
      </c>
      <c r="D521" t="s">
        <v>77</v>
      </c>
      <c r="F521"/>
    </row>
    <row r="522" spans="1:6" x14ac:dyDescent="0.25">
      <c r="A522" t="s">
        <v>5</v>
      </c>
      <c r="B522" t="s">
        <v>3</v>
      </c>
      <c r="C522" t="s">
        <v>45</v>
      </c>
      <c r="D522" t="s">
        <v>209</v>
      </c>
    </row>
    <row r="523" spans="1:6" x14ac:dyDescent="0.25">
      <c r="A523" t="s">
        <v>5</v>
      </c>
      <c r="B523" t="s">
        <v>10</v>
      </c>
      <c r="C523" t="s">
        <v>11</v>
      </c>
      <c r="D523" t="s">
        <v>210</v>
      </c>
      <c r="F523"/>
    </row>
    <row r="524" spans="1:6" x14ac:dyDescent="0.25">
      <c r="A524" t="s">
        <v>5</v>
      </c>
      <c r="B524" t="s">
        <v>14</v>
      </c>
      <c r="C524" t="s">
        <v>20</v>
      </c>
      <c r="D524" t="s">
        <v>76</v>
      </c>
      <c r="F524"/>
    </row>
    <row r="525" spans="1:6" x14ac:dyDescent="0.25">
      <c r="A525" t="s">
        <v>5</v>
      </c>
      <c r="B525" t="s">
        <v>17</v>
      </c>
      <c r="C525" t="s">
        <v>17</v>
      </c>
      <c r="D525" t="s">
        <v>32</v>
      </c>
      <c r="F525"/>
    </row>
    <row r="526" spans="1:6" x14ac:dyDescent="0.25">
      <c r="A526" t="s">
        <v>5</v>
      </c>
      <c r="B526" t="s">
        <v>3</v>
      </c>
      <c r="C526" t="s">
        <v>16</v>
      </c>
      <c r="D526" t="s">
        <v>41</v>
      </c>
    </row>
    <row r="527" spans="1:6" x14ac:dyDescent="0.25">
      <c r="A527" t="s">
        <v>5</v>
      </c>
      <c r="B527" t="s">
        <v>10</v>
      </c>
      <c r="C527" t="s">
        <v>11</v>
      </c>
      <c r="D527" t="s">
        <v>211</v>
      </c>
      <c r="F527"/>
    </row>
    <row r="528" spans="1:6" x14ac:dyDescent="0.25">
      <c r="A528" t="s">
        <v>5</v>
      </c>
      <c r="B528" t="s">
        <v>14</v>
      </c>
      <c r="C528" t="s">
        <v>20</v>
      </c>
      <c r="D528" t="s">
        <v>117</v>
      </c>
      <c r="F528"/>
    </row>
    <row r="529" spans="1:6" x14ac:dyDescent="0.25">
      <c r="A529" t="s">
        <v>5</v>
      </c>
      <c r="B529" t="s">
        <v>17</v>
      </c>
      <c r="C529" t="s">
        <v>17</v>
      </c>
      <c r="D529" t="s">
        <v>22</v>
      </c>
      <c r="F529"/>
    </row>
    <row r="530" spans="1:6" x14ac:dyDescent="0.25">
      <c r="A530" t="s">
        <v>5</v>
      </c>
      <c r="B530" t="s">
        <v>3</v>
      </c>
      <c r="C530" t="s">
        <v>16</v>
      </c>
      <c r="D530" t="s">
        <v>119</v>
      </c>
    </row>
    <row r="531" spans="1:6" x14ac:dyDescent="0.25">
      <c r="A531" t="s">
        <v>5</v>
      </c>
      <c r="B531" t="s">
        <v>10</v>
      </c>
      <c r="C531" t="s">
        <v>11</v>
      </c>
      <c r="D531" t="s">
        <v>146</v>
      </c>
      <c r="F531"/>
    </row>
    <row r="532" spans="1:6" x14ac:dyDescent="0.25">
      <c r="A532" t="s">
        <v>5</v>
      </c>
      <c r="B532" t="s">
        <v>14</v>
      </c>
      <c r="C532" t="s">
        <v>20</v>
      </c>
      <c r="D532" t="s">
        <v>40</v>
      </c>
      <c r="F532"/>
    </row>
    <row r="533" spans="1:6" x14ac:dyDescent="0.25">
      <c r="A533" t="s">
        <v>5</v>
      </c>
      <c r="B533" t="s">
        <v>17</v>
      </c>
      <c r="C533" t="s">
        <v>17</v>
      </c>
      <c r="D533" t="s">
        <v>8</v>
      </c>
      <c r="F533"/>
    </row>
    <row r="534" spans="1:6" x14ac:dyDescent="0.25">
      <c r="A534" t="s">
        <v>5</v>
      </c>
      <c r="B534" t="s">
        <v>3</v>
      </c>
      <c r="C534" t="s">
        <v>16</v>
      </c>
      <c r="D534" t="s">
        <v>151</v>
      </c>
    </row>
    <row r="535" spans="1:6" x14ac:dyDescent="0.25">
      <c r="A535" t="s">
        <v>5</v>
      </c>
      <c r="B535" t="s">
        <v>10</v>
      </c>
      <c r="C535" t="s">
        <v>11</v>
      </c>
      <c r="D535" t="s">
        <v>169</v>
      </c>
      <c r="F535"/>
    </row>
    <row r="536" spans="1:6" x14ac:dyDescent="0.25">
      <c r="A536" t="s">
        <v>5</v>
      </c>
      <c r="B536" t="s">
        <v>14</v>
      </c>
      <c r="C536" t="s">
        <v>20</v>
      </c>
      <c r="D536" t="s">
        <v>63</v>
      </c>
      <c r="F536"/>
    </row>
    <row r="537" spans="1:6" x14ac:dyDescent="0.25">
      <c r="A537" t="s">
        <v>5</v>
      </c>
      <c r="B537" t="s">
        <v>17</v>
      </c>
      <c r="C537" t="s">
        <v>17</v>
      </c>
      <c r="D537" t="s">
        <v>17</v>
      </c>
      <c r="F537"/>
    </row>
    <row r="538" spans="1:6" x14ac:dyDescent="0.25">
      <c r="A538" t="s">
        <v>5</v>
      </c>
      <c r="B538" t="s">
        <v>3</v>
      </c>
      <c r="C538" t="s">
        <v>16</v>
      </c>
      <c r="D538" t="s">
        <v>191</v>
      </c>
    </row>
    <row r="539" spans="1:6" x14ac:dyDescent="0.25">
      <c r="A539" t="s">
        <v>5</v>
      </c>
      <c r="B539" t="s">
        <v>10</v>
      </c>
      <c r="C539" t="s">
        <v>11</v>
      </c>
      <c r="D539" t="s">
        <v>169</v>
      </c>
      <c r="F539"/>
    </row>
    <row r="540" spans="1:6" x14ac:dyDescent="0.25">
      <c r="A540" t="s">
        <v>5</v>
      </c>
      <c r="B540" t="s">
        <v>14</v>
      </c>
      <c r="C540" t="s">
        <v>20</v>
      </c>
      <c r="D540" t="s">
        <v>27</v>
      </c>
      <c r="F540"/>
    </row>
    <row r="541" spans="1:6" x14ac:dyDescent="0.25">
      <c r="A541" t="s">
        <v>5</v>
      </c>
      <c r="B541" t="s">
        <v>17</v>
      </c>
      <c r="C541" t="s">
        <v>17</v>
      </c>
      <c r="D541" t="s">
        <v>45</v>
      </c>
      <c r="F541"/>
    </row>
    <row r="542" spans="1:6" x14ac:dyDescent="0.25">
      <c r="A542" t="s">
        <v>5</v>
      </c>
      <c r="B542" t="s">
        <v>3</v>
      </c>
      <c r="C542" t="s">
        <v>16</v>
      </c>
      <c r="D542" t="s">
        <v>114</v>
      </c>
    </row>
    <row r="543" spans="1:6" x14ac:dyDescent="0.25">
      <c r="A543" t="s">
        <v>5</v>
      </c>
      <c r="B543" t="s">
        <v>10</v>
      </c>
      <c r="C543" t="s">
        <v>11</v>
      </c>
      <c r="D543" t="s">
        <v>169</v>
      </c>
      <c r="F543"/>
    </row>
    <row r="544" spans="1:6" x14ac:dyDescent="0.25">
      <c r="A544" t="s">
        <v>5</v>
      </c>
      <c r="B544" t="s">
        <v>14</v>
      </c>
      <c r="C544" t="s">
        <v>20</v>
      </c>
      <c r="D544" t="s">
        <v>46</v>
      </c>
      <c r="F544"/>
    </row>
    <row r="545" spans="1:6" x14ac:dyDescent="0.25">
      <c r="A545" t="s">
        <v>5</v>
      </c>
      <c r="B545" t="s">
        <v>17</v>
      </c>
      <c r="C545" t="s">
        <v>17</v>
      </c>
      <c r="D545" t="s">
        <v>17</v>
      </c>
      <c r="F545"/>
    </row>
    <row r="546" spans="1:6" x14ac:dyDescent="0.25">
      <c r="A546" t="s">
        <v>5</v>
      </c>
      <c r="B546" t="s">
        <v>3</v>
      </c>
      <c r="C546" t="s">
        <v>16</v>
      </c>
      <c r="D546" t="s">
        <v>178</v>
      </c>
    </row>
    <row r="547" spans="1:6" x14ac:dyDescent="0.25">
      <c r="A547" t="s">
        <v>5</v>
      </c>
      <c r="B547" t="s">
        <v>10</v>
      </c>
      <c r="C547" t="s">
        <v>11</v>
      </c>
      <c r="D547" t="s">
        <v>169</v>
      </c>
      <c r="F547"/>
    </row>
    <row r="548" spans="1:6" x14ac:dyDescent="0.25">
      <c r="A548" t="s">
        <v>5</v>
      </c>
      <c r="B548" t="s">
        <v>14</v>
      </c>
      <c r="C548" t="s">
        <v>20</v>
      </c>
      <c r="D548" t="s">
        <v>27</v>
      </c>
      <c r="F548"/>
    </row>
    <row r="549" spans="1:6" x14ac:dyDescent="0.25">
      <c r="A549" t="s">
        <v>5</v>
      </c>
      <c r="B549" t="s">
        <v>17</v>
      </c>
      <c r="C549" t="s">
        <v>17</v>
      </c>
      <c r="D549" t="s">
        <v>1</v>
      </c>
      <c r="F549"/>
    </row>
    <row r="550" spans="1:6" x14ac:dyDescent="0.25">
      <c r="A550" t="s">
        <v>5</v>
      </c>
      <c r="B550" t="s">
        <v>3</v>
      </c>
      <c r="C550" t="s">
        <v>16</v>
      </c>
      <c r="D550" t="s">
        <v>21</v>
      </c>
    </row>
    <row r="551" spans="1:6" x14ac:dyDescent="0.25">
      <c r="A551" t="s">
        <v>5</v>
      </c>
      <c r="B551" t="s">
        <v>10</v>
      </c>
      <c r="C551" t="s">
        <v>11</v>
      </c>
      <c r="D551" t="s">
        <v>169</v>
      </c>
      <c r="F551"/>
    </row>
    <row r="552" spans="1:6" x14ac:dyDescent="0.25">
      <c r="A552" t="s">
        <v>5</v>
      </c>
      <c r="B552" t="s">
        <v>14</v>
      </c>
      <c r="C552" t="s">
        <v>20</v>
      </c>
      <c r="D552" t="s">
        <v>21</v>
      </c>
      <c r="F552"/>
    </row>
    <row r="553" spans="1:6" x14ac:dyDescent="0.25">
      <c r="A553" t="s">
        <v>5</v>
      </c>
      <c r="B553" t="s">
        <v>17</v>
      </c>
      <c r="C553" t="s">
        <v>17</v>
      </c>
      <c r="D553" t="s">
        <v>115</v>
      </c>
      <c r="F553"/>
    </row>
    <row r="554" spans="1:6" x14ac:dyDescent="0.25">
      <c r="A554" t="s">
        <v>5</v>
      </c>
      <c r="B554" t="s">
        <v>3</v>
      </c>
      <c r="C554" t="s">
        <v>16</v>
      </c>
      <c r="D554" t="s">
        <v>61</v>
      </c>
    </row>
    <row r="555" spans="1:6" x14ac:dyDescent="0.25">
      <c r="A555" t="s">
        <v>5</v>
      </c>
      <c r="B555" t="s">
        <v>10</v>
      </c>
      <c r="C555" t="s">
        <v>11</v>
      </c>
      <c r="D555" t="s">
        <v>169</v>
      </c>
      <c r="F555"/>
    </row>
    <row r="556" spans="1:6" x14ac:dyDescent="0.25">
      <c r="A556" t="s">
        <v>5</v>
      </c>
      <c r="B556" t="s">
        <v>14</v>
      </c>
      <c r="C556" t="s">
        <v>20</v>
      </c>
      <c r="D556" t="s">
        <v>42</v>
      </c>
      <c r="F556"/>
    </row>
    <row r="557" spans="1:6" x14ac:dyDescent="0.25">
      <c r="A557" t="s">
        <v>5</v>
      </c>
      <c r="B557" t="s">
        <v>17</v>
      </c>
      <c r="C557" t="s">
        <v>17</v>
      </c>
      <c r="D557" t="s">
        <v>30</v>
      </c>
      <c r="F557"/>
    </row>
    <row r="558" spans="1:6" x14ac:dyDescent="0.25">
      <c r="A558" t="s">
        <v>5</v>
      </c>
      <c r="B558" t="s">
        <v>3</v>
      </c>
      <c r="C558" t="s">
        <v>16</v>
      </c>
      <c r="D558" t="s">
        <v>210</v>
      </c>
    </row>
    <row r="559" spans="1:6" x14ac:dyDescent="0.25">
      <c r="A559" t="s">
        <v>5</v>
      </c>
      <c r="B559" t="s">
        <v>10</v>
      </c>
      <c r="C559" t="s">
        <v>11</v>
      </c>
      <c r="D559" t="s">
        <v>169</v>
      </c>
      <c r="F559"/>
    </row>
    <row r="560" spans="1:6" x14ac:dyDescent="0.25">
      <c r="A560" t="s">
        <v>5</v>
      </c>
      <c r="B560" t="s">
        <v>14</v>
      </c>
      <c r="C560" t="s">
        <v>20</v>
      </c>
      <c r="D560" t="s">
        <v>117</v>
      </c>
      <c r="F560"/>
    </row>
    <row r="561" spans="1:6" x14ac:dyDescent="0.25">
      <c r="A561" t="s">
        <v>5</v>
      </c>
      <c r="B561" t="s">
        <v>17</v>
      </c>
      <c r="C561" t="s">
        <v>17</v>
      </c>
      <c r="D561" t="s">
        <v>177</v>
      </c>
      <c r="F561"/>
    </row>
    <row r="562" spans="1:6" x14ac:dyDescent="0.25">
      <c r="A562" t="s">
        <v>5</v>
      </c>
      <c r="B562" t="s">
        <v>3</v>
      </c>
      <c r="C562" t="s">
        <v>16</v>
      </c>
      <c r="D562" t="s">
        <v>120</v>
      </c>
    </row>
    <row r="563" spans="1:6" x14ac:dyDescent="0.25">
      <c r="A563" t="s">
        <v>5</v>
      </c>
      <c r="B563" t="s">
        <v>10</v>
      </c>
      <c r="C563" t="s">
        <v>11</v>
      </c>
      <c r="D563" t="s">
        <v>169</v>
      </c>
      <c r="F563"/>
    </row>
    <row r="564" spans="1:6" x14ac:dyDescent="0.25">
      <c r="A564" t="s">
        <v>5</v>
      </c>
      <c r="B564" t="s">
        <v>14</v>
      </c>
      <c r="C564" t="s">
        <v>20</v>
      </c>
      <c r="D564" t="s">
        <v>63</v>
      </c>
      <c r="F564"/>
    </row>
    <row r="565" spans="1:6" x14ac:dyDescent="0.25">
      <c r="A565" t="s">
        <v>5</v>
      </c>
      <c r="B565" t="s">
        <v>17</v>
      </c>
      <c r="C565" t="s">
        <v>17</v>
      </c>
      <c r="D565" t="s">
        <v>22</v>
      </c>
      <c r="F565"/>
    </row>
    <row r="566" spans="1:6" x14ac:dyDescent="0.25">
      <c r="A566" t="s">
        <v>5</v>
      </c>
      <c r="B566" t="s">
        <v>3</v>
      </c>
      <c r="C566" t="s">
        <v>16</v>
      </c>
      <c r="D566" t="s">
        <v>210</v>
      </c>
    </row>
    <row r="567" spans="1:6" x14ac:dyDescent="0.25">
      <c r="A567" t="s">
        <v>5</v>
      </c>
      <c r="B567" t="s">
        <v>10</v>
      </c>
      <c r="C567" t="s">
        <v>11</v>
      </c>
      <c r="D567" t="s">
        <v>169</v>
      </c>
      <c r="F567"/>
    </row>
    <row r="568" spans="1:6" x14ac:dyDescent="0.25">
      <c r="A568" t="s">
        <v>5</v>
      </c>
      <c r="B568" t="s">
        <v>14</v>
      </c>
      <c r="C568" t="s">
        <v>15</v>
      </c>
      <c r="D568" t="s">
        <v>6</v>
      </c>
      <c r="F568"/>
    </row>
    <row r="569" spans="1:6" x14ac:dyDescent="0.25">
      <c r="A569" t="s">
        <v>5</v>
      </c>
      <c r="B569" t="s">
        <v>17</v>
      </c>
      <c r="C569" t="s">
        <v>17</v>
      </c>
      <c r="D569" t="s">
        <v>99</v>
      </c>
      <c r="F569"/>
    </row>
    <row r="570" spans="1:6" x14ac:dyDescent="0.25">
      <c r="A570" t="s">
        <v>5</v>
      </c>
      <c r="B570" t="s">
        <v>3</v>
      </c>
      <c r="C570" t="s">
        <v>16</v>
      </c>
      <c r="D570" t="s">
        <v>212</v>
      </c>
    </row>
    <row r="571" spans="1:6" x14ac:dyDescent="0.25">
      <c r="A571" t="s">
        <v>5</v>
      </c>
      <c r="B571" t="s">
        <v>10</v>
      </c>
      <c r="C571" t="s">
        <v>11</v>
      </c>
      <c r="D571" t="s">
        <v>169</v>
      </c>
      <c r="F571"/>
    </row>
    <row r="572" spans="1:6" x14ac:dyDescent="0.25">
      <c r="A572" t="s">
        <v>5</v>
      </c>
      <c r="B572" t="s">
        <v>14</v>
      </c>
      <c r="C572" t="s">
        <v>20</v>
      </c>
      <c r="D572" t="s">
        <v>27</v>
      </c>
      <c r="F572"/>
    </row>
    <row r="573" spans="1:6" x14ac:dyDescent="0.25">
      <c r="A573" t="s">
        <v>5</v>
      </c>
      <c r="B573" t="s">
        <v>17</v>
      </c>
      <c r="C573" t="s">
        <v>17</v>
      </c>
      <c r="D573" t="s">
        <v>41</v>
      </c>
      <c r="F573"/>
    </row>
    <row r="574" spans="1:6" x14ac:dyDescent="0.25">
      <c r="A574" t="s">
        <v>5</v>
      </c>
      <c r="B574" t="s">
        <v>3</v>
      </c>
      <c r="C574" t="s">
        <v>16</v>
      </c>
      <c r="D574" t="s">
        <v>57</v>
      </c>
    </row>
    <row r="575" spans="1:6" x14ac:dyDescent="0.25">
      <c r="A575" t="s">
        <v>5</v>
      </c>
      <c r="B575" t="s">
        <v>10</v>
      </c>
      <c r="C575" t="s">
        <v>11</v>
      </c>
      <c r="D575" t="s">
        <v>169</v>
      </c>
      <c r="F575"/>
    </row>
    <row r="576" spans="1:6" x14ac:dyDescent="0.25">
      <c r="A576" t="s">
        <v>5</v>
      </c>
      <c r="B576" t="s">
        <v>14</v>
      </c>
      <c r="C576" t="s">
        <v>20</v>
      </c>
      <c r="D576" t="s">
        <v>80</v>
      </c>
      <c r="F576"/>
    </row>
    <row r="577" spans="1:6" x14ac:dyDescent="0.25">
      <c r="A577" t="s">
        <v>5</v>
      </c>
      <c r="B577" t="s">
        <v>17</v>
      </c>
      <c r="C577" t="s">
        <v>28</v>
      </c>
      <c r="D577" t="s">
        <v>67</v>
      </c>
      <c r="F577"/>
    </row>
    <row r="578" spans="1:6" x14ac:dyDescent="0.25">
      <c r="A578" t="s">
        <v>5</v>
      </c>
      <c r="B578" t="s">
        <v>3</v>
      </c>
      <c r="C578" t="s">
        <v>16</v>
      </c>
      <c r="D578" t="s">
        <v>74</v>
      </c>
    </row>
    <row r="579" spans="1:6" x14ac:dyDescent="0.25">
      <c r="A579" t="s">
        <v>5</v>
      </c>
      <c r="B579" t="s">
        <v>10</v>
      </c>
      <c r="C579" t="s">
        <v>11</v>
      </c>
      <c r="D579" t="s">
        <v>169</v>
      </c>
      <c r="F579"/>
    </row>
    <row r="580" spans="1:6" x14ac:dyDescent="0.25">
      <c r="A580" t="s">
        <v>5</v>
      </c>
      <c r="B580" t="s">
        <v>14</v>
      </c>
      <c r="C580" t="s">
        <v>20</v>
      </c>
      <c r="D580" t="s">
        <v>46</v>
      </c>
      <c r="F580"/>
    </row>
    <row r="581" spans="1:6" x14ac:dyDescent="0.25">
      <c r="A581" t="s">
        <v>5</v>
      </c>
      <c r="B581" t="s">
        <v>17</v>
      </c>
      <c r="C581" t="s">
        <v>17</v>
      </c>
      <c r="D581" t="s">
        <v>77</v>
      </c>
      <c r="F581"/>
    </row>
    <row r="582" spans="1:6" x14ac:dyDescent="0.25">
      <c r="A582" t="s">
        <v>5</v>
      </c>
      <c r="B582" t="s">
        <v>3</v>
      </c>
      <c r="C582" t="s">
        <v>16</v>
      </c>
      <c r="D582" t="s">
        <v>210</v>
      </c>
    </row>
    <row r="583" spans="1:6" x14ac:dyDescent="0.25">
      <c r="A583" t="s">
        <v>5</v>
      </c>
      <c r="B583" t="s">
        <v>10</v>
      </c>
      <c r="C583" t="s">
        <v>11</v>
      </c>
      <c r="D583" t="s">
        <v>21</v>
      </c>
      <c r="F583"/>
    </row>
    <row r="584" spans="1:6" x14ac:dyDescent="0.25">
      <c r="A584" t="s">
        <v>5</v>
      </c>
      <c r="B584" t="s">
        <v>14</v>
      </c>
      <c r="C584" t="s">
        <v>20</v>
      </c>
      <c r="D584" t="s">
        <v>21</v>
      </c>
      <c r="F584"/>
    </row>
    <row r="585" spans="1:6" x14ac:dyDescent="0.25">
      <c r="A585" t="s">
        <v>5</v>
      </c>
      <c r="B585" t="s">
        <v>17</v>
      </c>
      <c r="C585" t="s">
        <v>17</v>
      </c>
      <c r="D585" t="s">
        <v>30</v>
      </c>
      <c r="F585"/>
    </row>
    <row r="586" spans="1:6" x14ac:dyDescent="0.25">
      <c r="A586" t="s">
        <v>5</v>
      </c>
      <c r="B586" t="s">
        <v>3</v>
      </c>
      <c r="C586" t="s">
        <v>16</v>
      </c>
      <c r="D586" t="s">
        <v>84</v>
      </c>
    </row>
    <row r="587" spans="1:6" x14ac:dyDescent="0.25">
      <c r="A587" t="s">
        <v>5</v>
      </c>
      <c r="B587" t="s">
        <v>10</v>
      </c>
      <c r="C587" t="s">
        <v>11</v>
      </c>
      <c r="D587" t="s">
        <v>211</v>
      </c>
      <c r="F587"/>
    </row>
    <row r="588" spans="1:6" x14ac:dyDescent="0.25">
      <c r="A588" t="s">
        <v>5</v>
      </c>
      <c r="B588" t="s">
        <v>14</v>
      </c>
      <c r="C588" t="s">
        <v>20</v>
      </c>
      <c r="D588" t="s">
        <v>117</v>
      </c>
      <c r="F588"/>
    </row>
    <row r="589" spans="1:6" x14ac:dyDescent="0.25">
      <c r="A589" t="s">
        <v>5</v>
      </c>
      <c r="B589" t="s">
        <v>17</v>
      </c>
      <c r="C589" t="s">
        <v>17</v>
      </c>
      <c r="D589" t="s">
        <v>159</v>
      </c>
      <c r="F589"/>
    </row>
    <row r="590" spans="1:6" x14ac:dyDescent="0.25">
      <c r="A590" t="s">
        <v>5</v>
      </c>
      <c r="B590" t="s">
        <v>3</v>
      </c>
      <c r="C590" t="s">
        <v>8</v>
      </c>
      <c r="D590" t="s">
        <v>32</v>
      </c>
    </row>
    <row r="591" spans="1:6" x14ac:dyDescent="0.25">
      <c r="A591" t="s">
        <v>5</v>
      </c>
      <c r="B591" t="s">
        <v>10</v>
      </c>
      <c r="C591" t="s">
        <v>11</v>
      </c>
      <c r="D591" t="s">
        <v>61</v>
      </c>
      <c r="F591"/>
    </row>
    <row r="592" spans="1:6" x14ac:dyDescent="0.25">
      <c r="A592" t="s">
        <v>5</v>
      </c>
      <c r="B592" t="s">
        <v>14</v>
      </c>
      <c r="C592" t="s">
        <v>20</v>
      </c>
      <c r="D592" t="s">
        <v>46</v>
      </c>
      <c r="F592"/>
    </row>
    <row r="593" spans="1:6" x14ac:dyDescent="0.25">
      <c r="A593" t="s">
        <v>5</v>
      </c>
      <c r="B593" t="s">
        <v>17</v>
      </c>
      <c r="C593" t="s">
        <v>17</v>
      </c>
      <c r="D593" t="s">
        <v>9</v>
      </c>
      <c r="F593"/>
    </row>
    <row r="594" spans="1:6" x14ac:dyDescent="0.25">
      <c r="A594" t="s">
        <v>5</v>
      </c>
      <c r="B594" t="s">
        <v>3</v>
      </c>
      <c r="C594" t="s">
        <v>16</v>
      </c>
      <c r="D594" t="s">
        <v>3</v>
      </c>
    </row>
    <row r="595" spans="1:6" x14ac:dyDescent="0.25">
      <c r="A595" t="s">
        <v>5</v>
      </c>
      <c r="B595" t="s">
        <v>10</v>
      </c>
      <c r="C595" t="s">
        <v>11</v>
      </c>
      <c r="D595" t="s">
        <v>213</v>
      </c>
      <c r="F595"/>
    </row>
    <row r="596" spans="1:6" x14ac:dyDescent="0.25">
      <c r="A596" t="s">
        <v>5</v>
      </c>
      <c r="B596" t="s">
        <v>14</v>
      </c>
      <c r="C596" t="s">
        <v>20</v>
      </c>
      <c r="D596" t="s">
        <v>27</v>
      </c>
      <c r="F596"/>
    </row>
    <row r="597" spans="1:6" x14ac:dyDescent="0.25">
      <c r="A597" t="s">
        <v>5</v>
      </c>
      <c r="B597" t="s">
        <v>17</v>
      </c>
      <c r="C597" t="s">
        <v>17</v>
      </c>
      <c r="D597" t="s">
        <v>9</v>
      </c>
      <c r="F597"/>
    </row>
    <row r="598" spans="1:6" x14ac:dyDescent="0.25">
      <c r="A598" t="s">
        <v>5</v>
      </c>
      <c r="B598" t="s">
        <v>3</v>
      </c>
      <c r="C598" t="s">
        <v>8</v>
      </c>
      <c r="D598" t="s">
        <v>122</v>
      </c>
    </row>
    <row r="599" spans="1:6" x14ac:dyDescent="0.25">
      <c r="A599" t="s">
        <v>5</v>
      </c>
      <c r="B599" t="s">
        <v>10</v>
      </c>
      <c r="C599" t="s">
        <v>11</v>
      </c>
      <c r="D599" t="s">
        <v>184</v>
      </c>
      <c r="F599"/>
    </row>
    <row r="600" spans="1:6" x14ac:dyDescent="0.25">
      <c r="A600" t="s">
        <v>5</v>
      </c>
      <c r="B600" t="s">
        <v>14</v>
      </c>
      <c r="C600" t="s">
        <v>20</v>
      </c>
      <c r="D600" t="s">
        <v>63</v>
      </c>
      <c r="F600"/>
    </row>
    <row r="601" spans="1:6" x14ac:dyDescent="0.25">
      <c r="A601" t="s">
        <v>5</v>
      </c>
      <c r="B601" t="s">
        <v>17</v>
      </c>
      <c r="C601" t="s">
        <v>17</v>
      </c>
      <c r="D601" t="s">
        <v>70</v>
      </c>
      <c r="F601"/>
    </row>
    <row r="602" spans="1:6" x14ac:dyDescent="0.25">
      <c r="A602" t="s">
        <v>5</v>
      </c>
      <c r="B602" t="s">
        <v>3</v>
      </c>
      <c r="C602" t="s">
        <v>16</v>
      </c>
      <c r="D602" t="s">
        <v>46</v>
      </c>
    </row>
    <row r="603" spans="1:6" x14ac:dyDescent="0.25">
      <c r="A603" t="s">
        <v>5</v>
      </c>
      <c r="B603" t="s">
        <v>10</v>
      </c>
      <c r="C603" t="s">
        <v>11</v>
      </c>
      <c r="D603" t="s">
        <v>214</v>
      </c>
      <c r="F603"/>
    </row>
    <row r="604" spans="1:6" x14ac:dyDescent="0.25">
      <c r="A604" t="s">
        <v>5</v>
      </c>
      <c r="B604" t="s">
        <v>14</v>
      </c>
      <c r="C604" t="s">
        <v>20</v>
      </c>
      <c r="D604" t="s">
        <v>27</v>
      </c>
      <c r="F604"/>
    </row>
    <row r="605" spans="1:6" x14ac:dyDescent="0.25">
      <c r="A605" t="s">
        <v>5</v>
      </c>
      <c r="B605" t="s">
        <v>17</v>
      </c>
      <c r="C605" t="s">
        <v>179</v>
      </c>
      <c r="D605" t="s">
        <v>24</v>
      </c>
      <c r="F605"/>
    </row>
    <row r="606" spans="1:6" x14ac:dyDescent="0.25">
      <c r="A606" t="s">
        <v>5</v>
      </c>
      <c r="B606" t="s">
        <v>3</v>
      </c>
      <c r="C606" t="s">
        <v>95</v>
      </c>
      <c r="D606" t="s">
        <v>23</v>
      </c>
    </row>
    <row r="607" spans="1:6" x14ac:dyDescent="0.25">
      <c r="A607" t="s">
        <v>5</v>
      </c>
      <c r="B607" t="s">
        <v>10</v>
      </c>
      <c r="C607" t="s">
        <v>11</v>
      </c>
      <c r="D607" t="s">
        <v>12</v>
      </c>
      <c r="F607"/>
    </row>
    <row r="608" spans="1:6" x14ac:dyDescent="0.25">
      <c r="A608" t="s">
        <v>5</v>
      </c>
      <c r="B608" t="s">
        <v>14</v>
      </c>
      <c r="C608" t="s">
        <v>20</v>
      </c>
      <c r="D608" t="s">
        <v>27</v>
      </c>
      <c r="F608"/>
    </row>
    <row r="609" spans="1:6" x14ac:dyDescent="0.25">
      <c r="A609" t="s">
        <v>5</v>
      </c>
      <c r="B609" t="s">
        <v>17</v>
      </c>
      <c r="C609" t="s">
        <v>179</v>
      </c>
      <c r="D609" t="s">
        <v>180</v>
      </c>
      <c r="F609"/>
    </row>
    <row r="610" spans="1:6" x14ac:dyDescent="0.25">
      <c r="A610" t="s">
        <v>5</v>
      </c>
      <c r="B610" t="s">
        <v>3</v>
      </c>
      <c r="C610" t="s">
        <v>45</v>
      </c>
      <c r="D610" t="s">
        <v>16</v>
      </c>
    </row>
    <row r="611" spans="1:6" x14ac:dyDescent="0.25">
      <c r="A611" t="s">
        <v>5</v>
      </c>
      <c r="B611" t="s">
        <v>10</v>
      </c>
      <c r="C611" t="s">
        <v>11</v>
      </c>
      <c r="D611" t="s">
        <v>12</v>
      </c>
      <c r="F611"/>
    </row>
    <row r="612" spans="1:6" x14ac:dyDescent="0.25">
      <c r="A612" t="s">
        <v>5</v>
      </c>
      <c r="B612" t="s">
        <v>14</v>
      </c>
      <c r="C612" t="s">
        <v>15</v>
      </c>
      <c r="D612" t="s">
        <v>34</v>
      </c>
      <c r="F612"/>
    </row>
    <row r="613" spans="1:6" x14ac:dyDescent="0.25">
      <c r="A613" t="s">
        <v>5</v>
      </c>
      <c r="B613" t="s">
        <v>17</v>
      </c>
      <c r="C613" t="s">
        <v>35</v>
      </c>
      <c r="D613" t="s">
        <v>60</v>
      </c>
      <c r="F613"/>
    </row>
    <row r="614" spans="1:6" x14ac:dyDescent="0.25">
      <c r="A614" t="s">
        <v>5</v>
      </c>
      <c r="B614" t="s">
        <v>3</v>
      </c>
      <c r="C614" t="s">
        <v>206</v>
      </c>
      <c r="D614" t="s">
        <v>174</v>
      </c>
    </row>
    <row r="615" spans="1:6" x14ac:dyDescent="0.25">
      <c r="A615" t="s">
        <v>5</v>
      </c>
      <c r="B615" t="s">
        <v>10</v>
      </c>
      <c r="C615" t="s">
        <v>11</v>
      </c>
      <c r="D615" t="s">
        <v>150</v>
      </c>
      <c r="F615"/>
    </row>
    <row r="616" spans="1:6" x14ac:dyDescent="0.25">
      <c r="A616" t="s">
        <v>5</v>
      </c>
      <c r="B616" t="s">
        <v>14</v>
      </c>
      <c r="C616" t="s">
        <v>20</v>
      </c>
      <c r="D616" t="s">
        <v>46</v>
      </c>
      <c r="F616"/>
    </row>
    <row r="617" spans="1:6" x14ac:dyDescent="0.25">
      <c r="A617" t="s">
        <v>5</v>
      </c>
      <c r="B617" t="s">
        <v>17</v>
      </c>
      <c r="C617" t="s">
        <v>35</v>
      </c>
      <c r="D617" t="s">
        <v>41</v>
      </c>
      <c r="F617"/>
    </row>
    <row r="618" spans="1:6" x14ac:dyDescent="0.25">
      <c r="A618" t="s">
        <v>5</v>
      </c>
      <c r="B618" t="s">
        <v>3</v>
      </c>
      <c r="C618" t="s">
        <v>206</v>
      </c>
      <c r="D618" t="s">
        <v>3</v>
      </c>
    </row>
    <row r="619" spans="1:6" x14ac:dyDescent="0.25">
      <c r="A619" t="s">
        <v>5</v>
      </c>
      <c r="B619" t="s">
        <v>10</v>
      </c>
      <c r="C619" t="s">
        <v>11</v>
      </c>
      <c r="D619" t="s">
        <v>215</v>
      </c>
      <c r="F619"/>
    </row>
    <row r="620" spans="1:6" x14ac:dyDescent="0.25">
      <c r="A620" t="s">
        <v>5</v>
      </c>
      <c r="B620" t="s">
        <v>14</v>
      </c>
      <c r="C620" t="s">
        <v>15</v>
      </c>
      <c r="D620" t="s">
        <v>25</v>
      </c>
      <c r="F620"/>
    </row>
    <row r="621" spans="1:6" x14ac:dyDescent="0.25">
      <c r="A621" t="s">
        <v>5</v>
      </c>
      <c r="B621" t="s">
        <v>17</v>
      </c>
      <c r="C621" t="s">
        <v>35</v>
      </c>
      <c r="D621" t="s">
        <v>1</v>
      </c>
      <c r="F621"/>
    </row>
    <row r="622" spans="1:6" x14ac:dyDescent="0.25">
      <c r="A622" t="s">
        <v>5</v>
      </c>
      <c r="B622" t="s">
        <v>3</v>
      </c>
      <c r="C622" t="s">
        <v>45</v>
      </c>
      <c r="D622" t="s">
        <v>97</v>
      </c>
    </row>
    <row r="623" spans="1:6" x14ac:dyDescent="0.25">
      <c r="A623" t="s">
        <v>5</v>
      </c>
      <c r="B623" t="s">
        <v>10</v>
      </c>
      <c r="C623" t="s">
        <v>11</v>
      </c>
      <c r="D623" t="s">
        <v>216</v>
      </c>
      <c r="F623"/>
    </row>
    <row r="624" spans="1:6" x14ac:dyDescent="0.25">
      <c r="A624" t="s">
        <v>5</v>
      </c>
      <c r="B624" t="s">
        <v>14</v>
      </c>
      <c r="C624" t="s">
        <v>15</v>
      </c>
      <c r="D624" t="s">
        <v>6</v>
      </c>
      <c r="F624"/>
    </row>
    <row r="625" spans="1:6" x14ac:dyDescent="0.25">
      <c r="A625" t="s">
        <v>5</v>
      </c>
      <c r="B625" t="s">
        <v>17</v>
      </c>
      <c r="C625" t="s">
        <v>35</v>
      </c>
      <c r="D625" t="s">
        <v>110</v>
      </c>
      <c r="F625"/>
    </row>
    <row r="626" spans="1:6" x14ac:dyDescent="0.25">
      <c r="A626" t="s">
        <v>5</v>
      </c>
      <c r="B626" t="s">
        <v>3</v>
      </c>
      <c r="C626" t="s">
        <v>45</v>
      </c>
      <c r="D626" t="s">
        <v>181</v>
      </c>
    </row>
    <row r="627" spans="1:6" x14ac:dyDescent="0.25">
      <c r="A627" t="s">
        <v>5</v>
      </c>
      <c r="B627" t="s">
        <v>10</v>
      </c>
      <c r="C627" t="s">
        <v>11</v>
      </c>
      <c r="D627" t="s">
        <v>142</v>
      </c>
      <c r="F627"/>
    </row>
    <row r="628" spans="1:6" x14ac:dyDescent="0.25">
      <c r="A628" t="s">
        <v>5</v>
      </c>
      <c r="B628" t="s">
        <v>14</v>
      </c>
      <c r="C628" t="s">
        <v>15</v>
      </c>
      <c r="D628" t="s">
        <v>25</v>
      </c>
      <c r="F628"/>
    </row>
    <row r="629" spans="1:6" x14ac:dyDescent="0.25">
      <c r="A629" t="s">
        <v>5</v>
      </c>
      <c r="B629" t="s">
        <v>17</v>
      </c>
      <c r="C629" t="s">
        <v>35</v>
      </c>
      <c r="D629" t="s">
        <v>92</v>
      </c>
      <c r="F629"/>
    </row>
    <row r="630" spans="1:6" x14ac:dyDescent="0.25">
      <c r="A630" t="s">
        <v>5</v>
      </c>
      <c r="B630" t="s">
        <v>3</v>
      </c>
      <c r="C630" t="s">
        <v>45</v>
      </c>
      <c r="D630" t="s">
        <v>15</v>
      </c>
    </row>
    <row r="631" spans="1:6" x14ac:dyDescent="0.25">
      <c r="A631" t="s">
        <v>5</v>
      </c>
      <c r="B631" t="s">
        <v>10</v>
      </c>
      <c r="C631" t="s">
        <v>11</v>
      </c>
      <c r="D631" t="s">
        <v>98</v>
      </c>
      <c r="F631"/>
    </row>
    <row r="632" spans="1:6" x14ac:dyDescent="0.25">
      <c r="A632" t="s">
        <v>5</v>
      </c>
      <c r="B632" t="s">
        <v>14</v>
      </c>
      <c r="C632" t="s">
        <v>15</v>
      </c>
      <c r="D632" t="s">
        <v>16</v>
      </c>
      <c r="F632"/>
    </row>
    <row r="633" spans="1:6" x14ac:dyDescent="0.25">
      <c r="A633" t="s">
        <v>5</v>
      </c>
      <c r="B633" t="s">
        <v>17</v>
      </c>
      <c r="C633" t="s">
        <v>35</v>
      </c>
      <c r="D633" t="s">
        <v>14</v>
      </c>
      <c r="F633"/>
    </row>
    <row r="634" spans="1:6" x14ac:dyDescent="0.25">
      <c r="A634" t="s">
        <v>5</v>
      </c>
      <c r="B634" t="s">
        <v>3</v>
      </c>
      <c r="C634" t="s">
        <v>45</v>
      </c>
      <c r="D634" t="s">
        <v>81</v>
      </c>
    </row>
    <row r="635" spans="1:6" x14ac:dyDescent="0.25">
      <c r="A635" t="s">
        <v>5</v>
      </c>
      <c r="B635" t="s">
        <v>10</v>
      </c>
      <c r="C635" t="s">
        <v>11</v>
      </c>
      <c r="D635" t="s">
        <v>217</v>
      </c>
      <c r="F635"/>
    </row>
    <row r="636" spans="1:6" x14ac:dyDescent="0.25">
      <c r="A636" t="s">
        <v>5</v>
      </c>
      <c r="B636" t="s">
        <v>14</v>
      </c>
      <c r="C636" t="s">
        <v>25</v>
      </c>
      <c r="D636" t="s">
        <v>196</v>
      </c>
      <c r="F636"/>
    </row>
    <row r="637" spans="1:6" x14ac:dyDescent="0.25">
      <c r="A637" t="s">
        <v>5</v>
      </c>
      <c r="B637" t="s">
        <v>17</v>
      </c>
      <c r="C637" t="s">
        <v>35</v>
      </c>
      <c r="D637" t="s">
        <v>105</v>
      </c>
      <c r="F637"/>
    </row>
    <row r="638" spans="1:6" x14ac:dyDescent="0.25">
      <c r="A638" t="s">
        <v>5</v>
      </c>
      <c r="B638" t="s">
        <v>3</v>
      </c>
      <c r="C638" t="s">
        <v>45</v>
      </c>
      <c r="D638" t="s">
        <v>183</v>
      </c>
    </row>
    <row r="639" spans="1:6" x14ac:dyDescent="0.25">
      <c r="A639" t="s">
        <v>5</v>
      </c>
      <c r="B639" t="s">
        <v>10</v>
      </c>
      <c r="C639" t="s">
        <v>11</v>
      </c>
      <c r="D639" t="s">
        <v>218</v>
      </c>
      <c r="F639"/>
    </row>
    <row r="640" spans="1:6" x14ac:dyDescent="0.25">
      <c r="A640" t="s">
        <v>5</v>
      </c>
      <c r="B640" t="s">
        <v>14</v>
      </c>
      <c r="C640" t="s">
        <v>15</v>
      </c>
      <c r="D640" t="s">
        <v>34</v>
      </c>
      <c r="F640"/>
    </row>
    <row r="641" spans="1:6" x14ac:dyDescent="0.25">
      <c r="A641" t="s">
        <v>5</v>
      </c>
      <c r="B641" t="s">
        <v>17</v>
      </c>
      <c r="C641" t="s">
        <v>35</v>
      </c>
      <c r="D641" t="s">
        <v>49</v>
      </c>
      <c r="F641"/>
    </row>
    <row r="642" spans="1:6" x14ac:dyDescent="0.25">
      <c r="A642" t="s">
        <v>5</v>
      </c>
      <c r="B642" t="s">
        <v>3</v>
      </c>
      <c r="C642" t="s">
        <v>45</v>
      </c>
      <c r="D642" t="s">
        <v>108</v>
      </c>
    </row>
    <row r="643" spans="1:6" x14ac:dyDescent="0.25">
      <c r="A643" t="s">
        <v>5</v>
      </c>
      <c r="B643" t="s">
        <v>10</v>
      </c>
      <c r="C643" t="s">
        <v>11</v>
      </c>
      <c r="D643" t="s">
        <v>111</v>
      </c>
      <c r="F643"/>
    </row>
    <row r="644" spans="1:6" x14ac:dyDescent="0.25">
      <c r="A644" t="s">
        <v>5</v>
      </c>
      <c r="B644" t="s">
        <v>14</v>
      </c>
      <c r="C644" t="s">
        <v>15</v>
      </c>
      <c r="D644" t="s">
        <v>6</v>
      </c>
      <c r="F644"/>
    </row>
    <row r="645" spans="1:6" x14ac:dyDescent="0.25">
      <c r="A645" t="s">
        <v>5</v>
      </c>
      <c r="B645" t="s">
        <v>17</v>
      </c>
      <c r="C645" t="s">
        <v>35</v>
      </c>
      <c r="D645" t="s">
        <v>92</v>
      </c>
      <c r="F64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4"/>
  <sheetViews>
    <sheetView tabSelected="1" workbookViewId="0">
      <selection activeCell="N3" sqref="N3"/>
    </sheetView>
  </sheetViews>
  <sheetFormatPr defaultRowHeight="15" x14ac:dyDescent="0.25"/>
  <cols>
    <col min="1" max="1" width="11.42578125" style="1" customWidth="1"/>
    <col min="2" max="2" width="11.42578125" style="4" customWidth="1"/>
    <col min="3" max="3" width="11.42578125" style="7" customWidth="1"/>
    <col min="4" max="5" width="11.42578125" style="4" customWidth="1"/>
    <col min="7" max="7" width="11.42578125" style="8" customWidth="1"/>
    <col min="8" max="10" width="11.42578125" style="9" customWidth="1"/>
  </cols>
  <sheetData>
    <row r="1" spans="1:11" ht="18.75" x14ac:dyDescent="0.25">
      <c r="A1" s="21" t="s">
        <v>453</v>
      </c>
      <c r="B1" s="21"/>
      <c r="C1" s="21"/>
      <c r="D1" s="21"/>
      <c r="E1" s="21"/>
      <c r="G1" s="21" t="s">
        <v>454</v>
      </c>
      <c r="H1" s="22"/>
      <c r="I1" s="22"/>
      <c r="J1" s="22"/>
      <c r="K1" s="3"/>
    </row>
    <row r="2" spans="1:11" ht="28.5" customHeight="1" x14ac:dyDescent="0.25">
      <c r="A2" s="17" t="s">
        <v>455</v>
      </c>
      <c r="B2" s="18" t="s">
        <v>458</v>
      </c>
      <c r="C2" s="14" t="s">
        <v>457</v>
      </c>
      <c r="D2" s="20" t="s">
        <v>459</v>
      </c>
      <c r="E2" s="19" t="s">
        <v>456</v>
      </c>
      <c r="G2" s="13" t="s">
        <v>455</v>
      </c>
      <c r="H2" s="14" t="s">
        <v>458</v>
      </c>
      <c r="I2" s="14" t="s">
        <v>457</v>
      </c>
      <c r="J2" s="15" t="s">
        <v>459</v>
      </c>
      <c r="K2" s="16" t="s">
        <v>456</v>
      </c>
    </row>
    <row r="3" spans="1:11" x14ac:dyDescent="0.25">
      <c r="A3" s="10" t="s">
        <v>219</v>
      </c>
      <c r="B3" s="5">
        <f t="shared" ref="B3:B34" si="0">HEX2DEC(A3)</f>
        <v>7722</v>
      </c>
      <c r="C3" s="5">
        <f>B3*7.8125</f>
        <v>60328.125</v>
      </c>
      <c r="D3" s="12">
        <f>C3/100</f>
        <v>603.28125</v>
      </c>
      <c r="E3" s="12">
        <f>(D3-1000)/1000</f>
        <v>-0.39671875000000001</v>
      </c>
      <c r="G3" s="10" t="s">
        <v>362</v>
      </c>
      <c r="H3" s="6">
        <f>HEX2DEC(G3)</f>
        <v>12981</v>
      </c>
      <c r="I3" s="23">
        <f>H3*7.8125</f>
        <v>101414.0625</v>
      </c>
      <c r="J3" s="11">
        <f>I3/100</f>
        <v>1014.140625</v>
      </c>
      <c r="K3" s="12">
        <f>(J3-1000)/1000</f>
        <v>1.4140625E-2</v>
      </c>
    </row>
    <row r="4" spans="1:11" x14ac:dyDescent="0.25">
      <c r="A4" s="10" t="s">
        <v>220</v>
      </c>
      <c r="B4" s="5">
        <f t="shared" si="0"/>
        <v>7674</v>
      </c>
      <c r="C4" s="5">
        <f>B4*7.8125</f>
        <v>59953.125</v>
      </c>
      <c r="D4" s="12">
        <f>C4/100</f>
        <v>599.53125</v>
      </c>
      <c r="E4" s="12">
        <f t="shared" ref="E4:E67" si="1">(D4-1000)/1000</f>
        <v>-0.40046874999999998</v>
      </c>
      <c r="G4" s="10" t="s">
        <v>362</v>
      </c>
      <c r="H4" s="6">
        <f t="shared" ref="H4:H67" si="2">HEX2DEC(G4)</f>
        <v>12981</v>
      </c>
      <c r="I4" s="23">
        <f>H4*7.8125</f>
        <v>101414.0625</v>
      </c>
      <c r="J4" s="11">
        <f>I4/100</f>
        <v>1014.140625</v>
      </c>
      <c r="K4" s="12">
        <f t="shared" ref="K4:K67" si="3">(J4-1000)/1000</f>
        <v>1.4140625E-2</v>
      </c>
    </row>
    <row r="5" spans="1:11" x14ac:dyDescent="0.25">
      <c r="A5" s="10" t="s">
        <v>221</v>
      </c>
      <c r="B5" s="5">
        <f t="shared" si="0"/>
        <v>7725</v>
      </c>
      <c r="C5" s="5">
        <f>B5*7.8125</f>
        <v>60351.5625</v>
      </c>
      <c r="D5" s="12">
        <f>C5/100</f>
        <v>603.515625</v>
      </c>
      <c r="E5" s="12">
        <f t="shared" si="1"/>
        <v>-0.396484375</v>
      </c>
      <c r="G5" s="10" t="s">
        <v>362</v>
      </c>
      <c r="H5" s="6">
        <f t="shared" si="2"/>
        <v>12981</v>
      </c>
      <c r="I5" s="23">
        <f>H5*7.8125</f>
        <v>101414.0625</v>
      </c>
      <c r="J5" s="11">
        <f>I5/100</f>
        <v>1014.140625</v>
      </c>
      <c r="K5" s="12">
        <f t="shared" si="3"/>
        <v>1.4140625E-2</v>
      </c>
    </row>
    <row r="6" spans="1:11" x14ac:dyDescent="0.25">
      <c r="A6" s="10" t="s">
        <v>222</v>
      </c>
      <c r="B6" s="5">
        <f t="shared" si="0"/>
        <v>7775</v>
      </c>
      <c r="C6" s="5">
        <f>B6*7.8125</f>
        <v>60742.1875</v>
      </c>
      <c r="D6" s="12">
        <f>C6/100</f>
        <v>607.421875</v>
      </c>
      <c r="E6" s="12">
        <f t="shared" si="1"/>
        <v>-0.392578125</v>
      </c>
      <c r="G6" s="10" t="s">
        <v>362</v>
      </c>
      <c r="H6" s="6">
        <f t="shared" si="2"/>
        <v>12981</v>
      </c>
      <c r="I6" s="23">
        <f>H6*7.8125</f>
        <v>101414.0625</v>
      </c>
      <c r="J6" s="11">
        <f>I6/100</f>
        <v>1014.140625</v>
      </c>
      <c r="K6" s="12">
        <f t="shared" si="3"/>
        <v>1.4140625E-2</v>
      </c>
    </row>
    <row r="7" spans="1:11" x14ac:dyDescent="0.25">
      <c r="A7" s="10" t="s">
        <v>327</v>
      </c>
      <c r="B7" s="5">
        <f t="shared" si="0"/>
        <v>7702</v>
      </c>
      <c r="C7" s="5">
        <f>B7*7.8125</f>
        <v>60171.875</v>
      </c>
      <c r="D7" s="12">
        <f>C7/100</f>
        <v>601.71875</v>
      </c>
      <c r="E7" s="12">
        <f t="shared" si="1"/>
        <v>-0.39828124999999998</v>
      </c>
      <c r="G7" s="10" t="s">
        <v>362</v>
      </c>
      <c r="H7" s="6">
        <f t="shared" si="2"/>
        <v>12981</v>
      </c>
      <c r="I7" s="23">
        <f>H7*7.8125</f>
        <v>101414.0625</v>
      </c>
      <c r="J7" s="11">
        <f>I7/100</f>
        <v>1014.140625</v>
      </c>
      <c r="K7" s="12">
        <f t="shared" si="3"/>
        <v>1.4140625E-2</v>
      </c>
    </row>
    <row r="8" spans="1:11" x14ac:dyDescent="0.25">
      <c r="A8" s="10" t="s">
        <v>223</v>
      </c>
      <c r="B8" s="5">
        <f t="shared" si="0"/>
        <v>7672</v>
      </c>
      <c r="C8" s="5">
        <f>B8*7.8125</f>
        <v>59937.5</v>
      </c>
      <c r="D8" s="12">
        <f>C8/100</f>
        <v>599.375</v>
      </c>
      <c r="E8" s="12">
        <f t="shared" si="1"/>
        <v>-0.40062500000000001</v>
      </c>
      <c r="G8" s="10" t="s">
        <v>362</v>
      </c>
      <c r="H8" s="6">
        <f t="shared" si="2"/>
        <v>12981</v>
      </c>
      <c r="I8" s="23">
        <f>H8*7.8125</f>
        <v>101414.0625</v>
      </c>
      <c r="J8" s="11">
        <f>I8/100</f>
        <v>1014.140625</v>
      </c>
      <c r="K8" s="12">
        <f t="shared" si="3"/>
        <v>1.4140625E-2</v>
      </c>
    </row>
    <row r="9" spans="1:11" x14ac:dyDescent="0.25">
      <c r="A9" s="10" t="s">
        <v>224</v>
      </c>
      <c r="B9" s="5">
        <f t="shared" si="0"/>
        <v>7640</v>
      </c>
      <c r="C9" s="5">
        <f>B9*7.8125</f>
        <v>59687.5</v>
      </c>
      <c r="D9" s="12">
        <f>C9/100</f>
        <v>596.875</v>
      </c>
      <c r="E9" s="12">
        <f t="shared" si="1"/>
        <v>-0.40312500000000001</v>
      </c>
      <c r="G9" s="10" t="s">
        <v>362</v>
      </c>
      <c r="H9" s="6">
        <f t="shared" si="2"/>
        <v>12981</v>
      </c>
      <c r="I9" s="23">
        <f>H9*7.8125</f>
        <v>101414.0625</v>
      </c>
      <c r="J9" s="11">
        <f>I9/100</f>
        <v>1014.140625</v>
      </c>
      <c r="K9" s="12">
        <f t="shared" si="3"/>
        <v>1.4140625E-2</v>
      </c>
    </row>
    <row r="10" spans="1:11" x14ac:dyDescent="0.25">
      <c r="A10" s="10" t="s">
        <v>225</v>
      </c>
      <c r="B10" s="5">
        <f t="shared" si="0"/>
        <v>7694</v>
      </c>
      <c r="C10" s="5">
        <f>B10*7.8125</f>
        <v>60109.375</v>
      </c>
      <c r="D10" s="12">
        <f>C10/100</f>
        <v>601.09375</v>
      </c>
      <c r="E10" s="12">
        <f t="shared" si="1"/>
        <v>-0.39890625000000002</v>
      </c>
      <c r="G10" s="10" t="s">
        <v>362</v>
      </c>
      <c r="H10" s="6">
        <f t="shared" si="2"/>
        <v>12981</v>
      </c>
      <c r="I10" s="23">
        <f>H10*7.8125</f>
        <v>101414.0625</v>
      </c>
      <c r="J10" s="11">
        <f>I10/100</f>
        <v>1014.140625</v>
      </c>
      <c r="K10" s="12">
        <f t="shared" si="3"/>
        <v>1.4140625E-2</v>
      </c>
    </row>
    <row r="11" spans="1:11" x14ac:dyDescent="0.25">
      <c r="A11" s="10" t="s">
        <v>226</v>
      </c>
      <c r="B11" s="5">
        <f t="shared" si="0"/>
        <v>7628</v>
      </c>
      <c r="C11" s="5">
        <f>B11*7.8125</f>
        <v>59593.75</v>
      </c>
      <c r="D11" s="12">
        <f>C11/100</f>
        <v>595.9375</v>
      </c>
      <c r="E11" s="12">
        <f t="shared" si="1"/>
        <v>-0.40406249999999999</v>
      </c>
      <c r="G11" s="10" t="s">
        <v>362</v>
      </c>
      <c r="H11" s="6">
        <f t="shared" si="2"/>
        <v>12981</v>
      </c>
      <c r="I11" s="23">
        <f>H11*7.8125</f>
        <v>101414.0625</v>
      </c>
      <c r="J11" s="11">
        <f>I11/100</f>
        <v>1014.140625</v>
      </c>
      <c r="K11" s="12">
        <f t="shared" si="3"/>
        <v>1.4140625E-2</v>
      </c>
    </row>
    <row r="12" spans="1:11" x14ac:dyDescent="0.25">
      <c r="A12" s="10" t="s">
        <v>328</v>
      </c>
      <c r="B12" s="5">
        <f t="shared" si="0"/>
        <v>7689</v>
      </c>
      <c r="C12" s="5">
        <f>B12*7.8125</f>
        <v>60070.3125</v>
      </c>
      <c r="D12" s="12">
        <f>C12/100</f>
        <v>600.703125</v>
      </c>
      <c r="E12" s="12">
        <f t="shared" si="1"/>
        <v>-0.399296875</v>
      </c>
      <c r="G12" s="10" t="s">
        <v>362</v>
      </c>
      <c r="H12" s="6">
        <f t="shared" si="2"/>
        <v>12981</v>
      </c>
      <c r="I12" s="23">
        <f>H12*7.8125</f>
        <v>101414.0625</v>
      </c>
      <c r="J12" s="11">
        <f>I12/100</f>
        <v>1014.140625</v>
      </c>
      <c r="K12" s="12">
        <f t="shared" si="3"/>
        <v>1.4140625E-2</v>
      </c>
    </row>
    <row r="13" spans="1:11" x14ac:dyDescent="0.25">
      <c r="A13" s="10" t="s">
        <v>329</v>
      </c>
      <c r="B13" s="5">
        <f t="shared" si="0"/>
        <v>7698</v>
      </c>
      <c r="C13" s="5">
        <f>B13*7.8125</f>
        <v>60140.625</v>
      </c>
      <c r="D13" s="12">
        <f>C13/100</f>
        <v>601.40625</v>
      </c>
      <c r="E13" s="12">
        <f t="shared" si="1"/>
        <v>-0.39859375000000002</v>
      </c>
      <c r="G13" s="10" t="s">
        <v>362</v>
      </c>
      <c r="H13" s="6">
        <f t="shared" si="2"/>
        <v>12981</v>
      </c>
      <c r="I13" s="23">
        <f>H13*7.8125</f>
        <v>101414.0625</v>
      </c>
      <c r="J13" s="11">
        <f>I13/100</f>
        <v>1014.140625</v>
      </c>
      <c r="K13" s="12">
        <f t="shared" si="3"/>
        <v>1.4140625E-2</v>
      </c>
    </row>
    <row r="14" spans="1:11" x14ac:dyDescent="0.25">
      <c r="A14" s="10" t="s">
        <v>220</v>
      </c>
      <c r="B14" s="5">
        <f t="shared" si="0"/>
        <v>7674</v>
      </c>
      <c r="C14" s="5">
        <f>B14*7.8125</f>
        <v>59953.125</v>
      </c>
      <c r="D14" s="12">
        <f>C14/100</f>
        <v>599.53125</v>
      </c>
      <c r="E14" s="12">
        <f t="shared" si="1"/>
        <v>-0.40046874999999998</v>
      </c>
      <c r="G14" s="10" t="s">
        <v>363</v>
      </c>
      <c r="H14" s="6">
        <f t="shared" si="2"/>
        <v>12977</v>
      </c>
      <c r="I14" s="23">
        <f>H14*7.8125</f>
        <v>101382.8125</v>
      </c>
      <c r="J14" s="11">
        <f>I14/100</f>
        <v>1013.828125</v>
      </c>
      <c r="K14" s="12">
        <f t="shared" si="3"/>
        <v>1.3828125E-2</v>
      </c>
    </row>
    <row r="15" spans="1:11" x14ac:dyDescent="0.25">
      <c r="A15" s="10" t="s">
        <v>227</v>
      </c>
      <c r="B15" s="5">
        <f t="shared" si="0"/>
        <v>7706</v>
      </c>
      <c r="C15" s="5">
        <f>B15*7.8125</f>
        <v>60203.125</v>
      </c>
      <c r="D15" s="12">
        <f>C15/100</f>
        <v>602.03125</v>
      </c>
      <c r="E15" s="12">
        <f t="shared" si="1"/>
        <v>-0.39796874999999998</v>
      </c>
      <c r="G15" s="10" t="s">
        <v>362</v>
      </c>
      <c r="H15" s="6">
        <f t="shared" si="2"/>
        <v>12981</v>
      </c>
      <c r="I15" s="23">
        <f>H15*7.8125</f>
        <v>101414.0625</v>
      </c>
      <c r="J15" s="11">
        <f>I15/100</f>
        <v>1014.140625</v>
      </c>
      <c r="K15" s="12">
        <f t="shared" si="3"/>
        <v>1.4140625E-2</v>
      </c>
    </row>
    <row r="16" spans="1:11" x14ac:dyDescent="0.25">
      <c r="A16" s="10" t="s">
        <v>228</v>
      </c>
      <c r="B16" s="5">
        <f t="shared" si="0"/>
        <v>7710</v>
      </c>
      <c r="C16" s="5">
        <f>B16*7.8125</f>
        <v>60234.375</v>
      </c>
      <c r="D16" s="12">
        <f>C16/100</f>
        <v>602.34375</v>
      </c>
      <c r="E16" s="12">
        <f t="shared" si="1"/>
        <v>-0.39765624999999999</v>
      </c>
      <c r="G16" s="10" t="s">
        <v>362</v>
      </c>
      <c r="H16" s="6">
        <f t="shared" si="2"/>
        <v>12981</v>
      </c>
      <c r="I16" s="23">
        <f>H16*7.8125</f>
        <v>101414.0625</v>
      </c>
      <c r="J16" s="11">
        <f>I16/100</f>
        <v>1014.140625</v>
      </c>
      <c r="K16" s="12">
        <f t="shared" si="3"/>
        <v>1.4140625E-2</v>
      </c>
    </row>
    <row r="17" spans="1:11" x14ac:dyDescent="0.25">
      <c r="A17" s="10" t="s">
        <v>330</v>
      </c>
      <c r="B17" s="5">
        <f t="shared" si="0"/>
        <v>7795</v>
      </c>
      <c r="C17" s="5">
        <f>B17*7.8125</f>
        <v>60898.4375</v>
      </c>
      <c r="D17" s="12">
        <f>C17/100</f>
        <v>608.984375</v>
      </c>
      <c r="E17" s="12">
        <f t="shared" si="1"/>
        <v>-0.39101562499999998</v>
      </c>
      <c r="G17" s="10" t="s">
        <v>362</v>
      </c>
      <c r="H17" s="6">
        <f t="shared" si="2"/>
        <v>12981</v>
      </c>
      <c r="I17" s="23">
        <f>H17*7.8125</f>
        <v>101414.0625</v>
      </c>
      <c r="J17" s="11">
        <f>I17/100</f>
        <v>1014.140625</v>
      </c>
      <c r="K17" s="12">
        <f t="shared" si="3"/>
        <v>1.4140625E-2</v>
      </c>
    </row>
    <row r="18" spans="1:11" x14ac:dyDescent="0.25">
      <c r="A18" s="10" t="s">
        <v>331</v>
      </c>
      <c r="B18" s="5">
        <f t="shared" si="0"/>
        <v>7736</v>
      </c>
      <c r="C18" s="5">
        <f>B18*7.8125</f>
        <v>60437.5</v>
      </c>
      <c r="D18" s="12">
        <f>C18/100</f>
        <v>604.375</v>
      </c>
      <c r="E18" s="12">
        <f t="shared" si="1"/>
        <v>-0.395625</v>
      </c>
      <c r="G18" s="10" t="s">
        <v>364</v>
      </c>
      <c r="H18" s="6">
        <f t="shared" si="2"/>
        <v>12979</v>
      </c>
      <c r="I18" s="23">
        <f>H18*7.8125</f>
        <v>101398.4375</v>
      </c>
      <c r="J18" s="11">
        <f>I18/100</f>
        <v>1013.984375</v>
      </c>
      <c r="K18" s="12">
        <f t="shared" si="3"/>
        <v>1.3984375E-2</v>
      </c>
    </row>
    <row r="19" spans="1:11" x14ac:dyDescent="0.25">
      <c r="A19" s="10" t="s">
        <v>229</v>
      </c>
      <c r="B19" s="5">
        <f t="shared" si="0"/>
        <v>7652</v>
      </c>
      <c r="C19" s="5">
        <f>B19*7.8125</f>
        <v>59781.25</v>
      </c>
      <c r="D19" s="12">
        <f>C19/100</f>
        <v>597.8125</v>
      </c>
      <c r="E19" s="12">
        <f t="shared" si="1"/>
        <v>-0.40218749999999998</v>
      </c>
      <c r="G19" s="10" t="s">
        <v>362</v>
      </c>
      <c r="H19" s="6">
        <f t="shared" si="2"/>
        <v>12981</v>
      </c>
      <c r="I19" s="23">
        <f>H19*7.8125</f>
        <v>101414.0625</v>
      </c>
      <c r="J19" s="11">
        <f>I19/100</f>
        <v>1014.140625</v>
      </c>
      <c r="K19" s="12">
        <f t="shared" si="3"/>
        <v>1.4140625E-2</v>
      </c>
    </row>
    <row r="20" spans="1:11" x14ac:dyDescent="0.25">
      <c r="A20" s="10" t="s">
        <v>230</v>
      </c>
      <c r="B20" s="5">
        <f t="shared" si="0"/>
        <v>7656</v>
      </c>
      <c r="C20" s="5">
        <f>B20*7.8125</f>
        <v>59812.5</v>
      </c>
      <c r="D20" s="12">
        <f>C20/100</f>
        <v>598.125</v>
      </c>
      <c r="E20" s="12">
        <f t="shared" si="1"/>
        <v>-0.40187499999999998</v>
      </c>
      <c r="G20" s="10" t="s">
        <v>362</v>
      </c>
      <c r="H20" s="6">
        <f t="shared" si="2"/>
        <v>12981</v>
      </c>
      <c r="I20" s="23">
        <f>H20*7.8125</f>
        <v>101414.0625</v>
      </c>
      <c r="J20" s="11">
        <f>I20/100</f>
        <v>1014.140625</v>
      </c>
      <c r="K20" s="12">
        <f t="shared" si="3"/>
        <v>1.4140625E-2</v>
      </c>
    </row>
    <row r="21" spans="1:11" x14ac:dyDescent="0.25">
      <c r="A21" s="10" t="s">
        <v>332</v>
      </c>
      <c r="B21" s="5">
        <f t="shared" si="0"/>
        <v>7721</v>
      </c>
      <c r="C21" s="5">
        <f>B21*7.8125</f>
        <v>60320.3125</v>
      </c>
      <c r="D21" s="12">
        <f>C21/100</f>
        <v>603.203125</v>
      </c>
      <c r="E21" s="12">
        <f t="shared" si="1"/>
        <v>-0.39679687499999999</v>
      </c>
      <c r="G21" s="10" t="s">
        <v>362</v>
      </c>
      <c r="H21" s="6">
        <f t="shared" si="2"/>
        <v>12981</v>
      </c>
      <c r="I21" s="23">
        <f>H21*7.8125</f>
        <v>101414.0625</v>
      </c>
      <c r="J21" s="11">
        <f>I21/100</f>
        <v>1014.140625</v>
      </c>
      <c r="K21" s="12">
        <f t="shared" si="3"/>
        <v>1.4140625E-2</v>
      </c>
    </row>
    <row r="22" spans="1:11" x14ac:dyDescent="0.25">
      <c r="A22" s="10" t="s">
        <v>231</v>
      </c>
      <c r="B22" s="5">
        <f t="shared" si="0"/>
        <v>7670</v>
      </c>
      <c r="C22" s="5">
        <f>B22*7.8125</f>
        <v>59921.875</v>
      </c>
      <c r="D22" s="12">
        <f>C22/100</f>
        <v>599.21875</v>
      </c>
      <c r="E22" s="12">
        <f t="shared" si="1"/>
        <v>-0.40078124999999998</v>
      </c>
      <c r="G22" s="10" t="s">
        <v>365</v>
      </c>
      <c r="H22" s="6">
        <f t="shared" si="2"/>
        <v>12978</v>
      </c>
      <c r="I22" s="23">
        <f>H22*7.8125</f>
        <v>101390.625</v>
      </c>
      <c r="J22" s="11">
        <f>I22/100</f>
        <v>1013.90625</v>
      </c>
      <c r="K22" s="12">
        <f t="shared" si="3"/>
        <v>1.390625E-2</v>
      </c>
    </row>
    <row r="23" spans="1:11" x14ac:dyDescent="0.25">
      <c r="A23" s="10" t="s">
        <v>333</v>
      </c>
      <c r="B23" s="5">
        <f t="shared" si="0"/>
        <v>7713</v>
      </c>
      <c r="C23" s="5">
        <f>B23*7.8125</f>
        <v>60257.8125</v>
      </c>
      <c r="D23" s="12">
        <f>C23/100</f>
        <v>602.578125</v>
      </c>
      <c r="E23" s="12">
        <f t="shared" si="1"/>
        <v>-0.39742187499999998</v>
      </c>
      <c r="G23" s="10" t="s">
        <v>365</v>
      </c>
      <c r="H23" s="6">
        <f t="shared" si="2"/>
        <v>12978</v>
      </c>
      <c r="I23" s="23">
        <f>H23*7.8125</f>
        <v>101390.625</v>
      </c>
      <c r="J23" s="11">
        <f>I23/100</f>
        <v>1013.90625</v>
      </c>
      <c r="K23" s="12">
        <f t="shared" si="3"/>
        <v>1.390625E-2</v>
      </c>
    </row>
    <row r="24" spans="1:11" x14ac:dyDescent="0.25">
      <c r="A24" s="10" t="s">
        <v>334</v>
      </c>
      <c r="B24" s="5">
        <f t="shared" si="0"/>
        <v>7832</v>
      </c>
      <c r="C24" s="5">
        <f>B24*7.8125</f>
        <v>61187.5</v>
      </c>
      <c r="D24" s="12">
        <f>C24/100</f>
        <v>611.875</v>
      </c>
      <c r="E24" s="12">
        <f t="shared" si="1"/>
        <v>-0.388125</v>
      </c>
      <c r="G24" s="10" t="s">
        <v>364</v>
      </c>
      <c r="H24" s="6">
        <f t="shared" si="2"/>
        <v>12979</v>
      </c>
      <c r="I24" s="23">
        <f>H24*7.8125</f>
        <v>101398.4375</v>
      </c>
      <c r="J24" s="11">
        <f>I24/100</f>
        <v>1013.984375</v>
      </c>
      <c r="K24" s="12">
        <f t="shared" si="3"/>
        <v>1.3984375E-2</v>
      </c>
    </row>
    <row r="25" spans="1:11" x14ac:dyDescent="0.25">
      <c r="A25" s="10" t="s">
        <v>232</v>
      </c>
      <c r="B25" s="5">
        <f t="shared" si="0"/>
        <v>7756</v>
      </c>
      <c r="C25" s="5">
        <f>B25*7.8125</f>
        <v>60593.75</v>
      </c>
      <c r="D25" s="12">
        <f>C25/100</f>
        <v>605.9375</v>
      </c>
      <c r="E25" s="12">
        <f t="shared" si="1"/>
        <v>-0.39406249999999998</v>
      </c>
      <c r="G25" s="10" t="s">
        <v>362</v>
      </c>
      <c r="H25" s="6">
        <f t="shared" si="2"/>
        <v>12981</v>
      </c>
      <c r="I25" s="23">
        <f>H25*7.8125</f>
        <v>101414.0625</v>
      </c>
      <c r="J25" s="11">
        <f>I25/100</f>
        <v>1014.140625</v>
      </c>
      <c r="K25" s="12">
        <f t="shared" si="3"/>
        <v>1.4140625E-2</v>
      </c>
    </row>
    <row r="26" spans="1:11" x14ac:dyDescent="0.25">
      <c r="A26" s="10" t="s">
        <v>233</v>
      </c>
      <c r="B26" s="5">
        <f t="shared" si="0"/>
        <v>7727</v>
      </c>
      <c r="C26" s="5">
        <f>B26*7.8125</f>
        <v>60367.1875</v>
      </c>
      <c r="D26" s="12">
        <f>C26/100</f>
        <v>603.671875</v>
      </c>
      <c r="E26" s="12">
        <f t="shared" si="1"/>
        <v>-0.39632812499999998</v>
      </c>
      <c r="G26" s="10" t="s">
        <v>362</v>
      </c>
      <c r="H26" s="6">
        <f t="shared" si="2"/>
        <v>12981</v>
      </c>
      <c r="I26" s="23">
        <f>H26*7.8125</f>
        <v>101414.0625</v>
      </c>
      <c r="J26" s="11">
        <f>I26/100</f>
        <v>1014.140625</v>
      </c>
      <c r="K26" s="12">
        <f t="shared" si="3"/>
        <v>1.4140625E-2</v>
      </c>
    </row>
    <row r="27" spans="1:11" x14ac:dyDescent="0.25">
      <c r="A27" s="10" t="s">
        <v>234</v>
      </c>
      <c r="B27" s="5">
        <f t="shared" si="0"/>
        <v>7809</v>
      </c>
      <c r="C27" s="5">
        <f>B27*7.8125</f>
        <v>61007.8125</v>
      </c>
      <c r="D27" s="12">
        <f>C27/100</f>
        <v>610.078125</v>
      </c>
      <c r="E27" s="12">
        <f t="shared" si="1"/>
        <v>-0.38992187499999997</v>
      </c>
      <c r="G27" s="10" t="s">
        <v>362</v>
      </c>
      <c r="H27" s="6">
        <f t="shared" si="2"/>
        <v>12981</v>
      </c>
      <c r="I27" s="23">
        <f>H27*7.8125</f>
        <v>101414.0625</v>
      </c>
      <c r="J27" s="11">
        <f>I27/100</f>
        <v>1014.140625</v>
      </c>
      <c r="K27" s="12">
        <f t="shared" si="3"/>
        <v>1.4140625E-2</v>
      </c>
    </row>
    <row r="28" spans="1:11" x14ac:dyDescent="0.25">
      <c r="A28" s="10" t="s">
        <v>225</v>
      </c>
      <c r="B28" s="5">
        <f t="shared" si="0"/>
        <v>7694</v>
      </c>
      <c r="C28" s="5">
        <f>B28*7.8125</f>
        <v>60109.375</v>
      </c>
      <c r="D28" s="12">
        <f>C28/100</f>
        <v>601.09375</v>
      </c>
      <c r="E28" s="12">
        <f t="shared" si="1"/>
        <v>-0.39890625000000002</v>
      </c>
      <c r="G28" s="10" t="s">
        <v>362</v>
      </c>
      <c r="H28" s="6">
        <f t="shared" si="2"/>
        <v>12981</v>
      </c>
      <c r="I28" s="23">
        <f>H28*7.8125</f>
        <v>101414.0625</v>
      </c>
      <c r="J28" s="11">
        <f>I28/100</f>
        <v>1014.140625</v>
      </c>
      <c r="K28" s="12">
        <f t="shared" si="3"/>
        <v>1.4140625E-2</v>
      </c>
    </row>
    <row r="29" spans="1:11" x14ac:dyDescent="0.25">
      <c r="A29" s="10" t="s">
        <v>235</v>
      </c>
      <c r="B29" s="5">
        <f t="shared" si="0"/>
        <v>7709</v>
      </c>
      <c r="C29" s="5">
        <f>B29*7.8125</f>
        <v>60226.5625</v>
      </c>
      <c r="D29" s="12">
        <f>C29/100</f>
        <v>602.265625</v>
      </c>
      <c r="E29" s="12">
        <f t="shared" si="1"/>
        <v>-0.39773437499999997</v>
      </c>
      <c r="G29" s="10" t="s">
        <v>362</v>
      </c>
      <c r="H29" s="6">
        <f t="shared" si="2"/>
        <v>12981</v>
      </c>
      <c r="I29" s="23">
        <f>H29*7.8125</f>
        <v>101414.0625</v>
      </c>
      <c r="J29" s="11">
        <f>I29/100</f>
        <v>1014.140625</v>
      </c>
      <c r="K29" s="12">
        <f t="shared" si="3"/>
        <v>1.4140625E-2</v>
      </c>
    </row>
    <row r="30" spans="1:11" x14ac:dyDescent="0.25">
      <c r="A30" s="10" t="s">
        <v>333</v>
      </c>
      <c r="B30" s="5">
        <f t="shared" si="0"/>
        <v>7713</v>
      </c>
      <c r="C30" s="5">
        <f>B30*7.8125</f>
        <v>60257.8125</v>
      </c>
      <c r="D30" s="12">
        <f>C30/100</f>
        <v>602.578125</v>
      </c>
      <c r="E30" s="12">
        <f t="shared" si="1"/>
        <v>-0.39742187499999998</v>
      </c>
      <c r="G30" s="10" t="s">
        <v>362</v>
      </c>
      <c r="H30" s="6">
        <f t="shared" si="2"/>
        <v>12981</v>
      </c>
      <c r="I30" s="23">
        <f>H30*7.8125</f>
        <v>101414.0625</v>
      </c>
      <c r="J30" s="11">
        <f>I30/100</f>
        <v>1014.140625</v>
      </c>
      <c r="K30" s="12">
        <f t="shared" si="3"/>
        <v>1.4140625E-2</v>
      </c>
    </row>
    <row r="31" spans="1:11" x14ac:dyDescent="0.25">
      <c r="A31" s="10" t="s">
        <v>335</v>
      </c>
      <c r="B31" s="5">
        <f t="shared" si="0"/>
        <v>7685</v>
      </c>
      <c r="C31" s="5">
        <f>B31*7.8125</f>
        <v>60039.0625</v>
      </c>
      <c r="D31" s="12">
        <f>C31/100</f>
        <v>600.390625</v>
      </c>
      <c r="E31" s="12">
        <f t="shared" si="1"/>
        <v>-0.39960937499999999</v>
      </c>
      <c r="G31" s="10" t="s">
        <v>362</v>
      </c>
      <c r="H31" s="6">
        <f t="shared" si="2"/>
        <v>12981</v>
      </c>
      <c r="I31" s="23">
        <f>H31*7.8125</f>
        <v>101414.0625</v>
      </c>
      <c r="J31" s="11">
        <f>I31/100</f>
        <v>1014.140625</v>
      </c>
      <c r="K31" s="12">
        <f t="shared" si="3"/>
        <v>1.4140625E-2</v>
      </c>
    </row>
    <row r="32" spans="1:11" x14ac:dyDescent="0.25">
      <c r="A32" s="10" t="s">
        <v>335</v>
      </c>
      <c r="B32" s="5">
        <f t="shared" si="0"/>
        <v>7685</v>
      </c>
      <c r="C32" s="5">
        <f>B32*7.8125</f>
        <v>60039.0625</v>
      </c>
      <c r="D32" s="12">
        <f>C32/100</f>
        <v>600.390625</v>
      </c>
      <c r="E32" s="12">
        <f t="shared" si="1"/>
        <v>-0.39960937499999999</v>
      </c>
      <c r="G32" s="10" t="s">
        <v>362</v>
      </c>
      <c r="H32" s="6">
        <f t="shared" si="2"/>
        <v>12981</v>
      </c>
      <c r="I32" s="23">
        <f>H32*7.8125</f>
        <v>101414.0625</v>
      </c>
      <c r="J32" s="11">
        <f>I32/100</f>
        <v>1014.140625</v>
      </c>
      <c r="K32" s="12">
        <f t="shared" si="3"/>
        <v>1.4140625E-2</v>
      </c>
    </row>
    <row r="33" spans="1:11" x14ac:dyDescent="0.25">
      <c r="A33" s="10" t="s">
        <v>336</v>
      </c>
      <c r="B33" s="5">
        <f t="shared" si="0"/>
        <v>7782</v>
      </c>
      <c r="C33" s="5">
        <f>B33*7.8125</f>
        <v>60796.875</v>
      </c>
      <c r="D33" s="12">
        <f>C33/100</f>
        <v>607.96875</v>
      </c>
      <c r="E33" s="12">
        <f t="shared" si="1"/>
        <v>-0.39203125</v>
      </c>
      <c r="G33" s="10" t="s">
        <v>362</v>
      </c>
      <c r="H33" s="6">
        <f t="shared" si="2"/>
        <v>12981</v>
      </c>
      <c r="I33" s="23">
        <f>H33*7.8125</f>
        <v>101414.0625</v>
      </c>
      <c r="J33" s="11">
        <f>I33/100</f>
        <v>1014.140625</v>
      </c>
      <c r="K33" s="12">
        <f t="shared" si="3"/>
        <v>1.4140625E-2</v>
      </c>
    </row>
    <row r="34" spans="1:11" x14ac:dyDescent="0.25">
      <c r="A34" s="10" t="s">
        <v>337</v>
      </c>
      <c r="B34" s="5">
        <f t="shared" si="0"/>
        <v>7688</v>
      </c>
      <c r="C34" s="5">
        <f>B34*7.8125</f>
        <v>60062.5</v>
      </c>
      <c r="D34" s="12">
        <f>C34/100</f>
        <v>600.625</v>
      </c>
      <c r="E34" s="12">
        <f t="shared" si="1"/>
        <v>-0.39937499999999998</v>
      </c>
      <c r="G34" s="10" t="s">
        <v>362</v>
      </c>
      <c r="H34" s="6">
        <f t="shared" si="2"/>
        <v>12981</v>
      </c>
      <c r="I34" s="23">
        <f>H34*7.8125</f>
        <v>101414.0625</v>
      </c>
      <c r="J34" s="11">
        <f>I34/100</f>
        <v>1014.140625</v>
      </c>
      <c r="K34" s="12">
        <f t="shared" si="3"/>
        <v>1.4140625E-2</v>
      </c>
    </row>
    <row r="35" spans="1:11" x14ac:dyDescent="0.25">
      <c r="A35" s="10" t="s">
        <v>236</v>
      </c>
      <c r="B35" s="5">
        <f t="shared" ref="B35:B66" si="4">HEX2DEC(A35)</f>
        <v>7701</v>
      </c>
      <c r="C35" s="5">
        <f>B35*7.8125</f>
        <v>60164.0625</v>
      </c>
      <c r="D35" s="12">
        <f>C35/100</f>
        <v>601.640625</v>
      </c>
      <c r="E35" s="12">
        <f t="shared" si="1"/>
        <v>-0.39835937500000002</v>
      </c>
      <c r="G35" s="10" t="s">
        <v>362</v>
      </c>
      <c r="H35" s="6">
        <f t="shared" si="2"/>
        <v>12981</v>
      </c>
      <c r="I35" s="23">
        <f>H35*7.8125</f>
        <v>101414.0625</v>
      </c>
      <c r="J35" s="11">
        <f>I35/100</f>
        <v>1014.140625</v>
      </c>
      <c r="K35" s="12">
        <f t="shared" si="3"/>
        <v>1.4140625E-2</v>
      </c>
    </row>
    <row r="36" spans="1:11" x14ac:dyDescent="0.25">
      <c r="A36" s="10" t="s">
        <v>219</v>
      </c>
      <c r="B36" s="5">
        <f t="shared" si="4"/>
        <v>7722</v>
      </c>
      <c r="C36" s="5">
        <f>B36*7.8125</f>
        <v>60328.125</v>
      </c>
      <c r="D36" s="12">
        <f>C36/100</f>
        <v>603.28125</v>
      </c>
      <c r="E36" s="12">
        <f t="shared" si="1"/>
        <v>-0.39671875000000001</v>
      </c>
      <c r="G36" s="10" t="s">
        <v>362</v>
      </c>
      <c r="H36" s="6">
        <f t="shared" si="2"/>
        <v>12981</v>
      </c>
      <c r="I36" s="23">
        <f>H36*7.8125</f>
        <v>101414.0625</v>
      </c>
      <c r="J36" s="11">
        <f>I36/100</f>
        <v>1014.140625</v>
      </c>
      <c r="K36" s="12">
        <f t="shared" si="3"/>
        <v>1.4140625E-2</v>
      </c>
    </row>
    <row r="37" spans="1:11" x14ac:dyDescent="0.25">
      <c r="A37" s="10" t="s">
        <v>333</v>
      </c>
      <c r="B37" s="5">
        <f t="shared" si="4"/>
        <v>7713</v>
      </c>
      <c r="C37" s="5">
        <f>B37*7.8125</f>
        <v>60257.8125</v>
      </c>
      <c r="D37" s="12">
        <f>C37/100</f>
        <v>602.578125</v>
      </c>
      <c r="E37" s="12">
        <f t="shared" si="1"/>
        <v>-0.39742187499999998</v>
      </c>
      <c r="G37" s="10" t="s">
        <v>362</v>
      </c>
      <c r="H37" s="6">
        <f t="shared" si="2"/>
        <v>12981</v>
      </c>
      <c r="I37" s="23">
        <f>H37*7.8125</f>
        <v>101414.0625</v>
      </c>
      <c r="J37" s="11">
        <f>I37/100</f>
        <v>1014.140625</v>
      </c>
      <c r="K37" s="12">
        <f t="shared" si="3"/>
        <v>1.4140625E-2</v>
      </c>
    </row>
    <row r="38" spans="1:11" x14ac:dyDescent="0.25">
      <c r="A38" s="10" t="s">
        <v>237</v>
      </c>
      <c r="B38" s="5">
        <f t="shared" si="4"/>
        <v>13218</v>
      </c>
      <c r="C38" s="5">
        <f>B38*7.8125</f>
        <v>103265.625</v>
      </c>
      <c r="D38" s="12">
        <f>C38/100</f>
        <v>1032.65625</v>
      </c>
      <c r="E38" s="12">
        <f t="shared" si="1"/>
        <v>3.2656249999999998E-2</v>
      </c>
      <c r="G38" s="10" t="s">
        <v>422</v>
      </c>
      <c r="H38" s="6">
        <f t="shared" si="2"/>
        <v>13699</v>
      </c>
      <c r="I38" s="23">
        <f>H38*7.8125</f>
        <v>107023.4375</v>
      </c>
      <c r="J38" s="11">
        <f>I38/100</f>
        <v>1070.234375</v>
      </c>
      <c r="K38" s="12">
        <f t="shared" si="3"/>
        <v>7.0234375000000002E-2</v>
      </c>
    </row>
    <row r="39" spans="1:11" x14ac:dyDescent="0.25">
      <c r="A39" s="10" t="s">
        <v>238</v>
      </c>
      <c r="B39" s="5">
        <f t="shared" si="4"/>
        <v>13675</v>
      </c>
      <c r="C39" s="5">
        <f>B39*7.8125</f>
        <v>106835.9375</v>
      </c>
      <c r="D39" s="12">
        <f>C39/100</f>
        <v>1068.359375</v>
      </c>
      <c r="E39" s="12">
        <f t="shared" si="1"/>
        <v>6.8359375E-2</v>
      </c>
      <c r="G39" s="10" t="s">
        <v>366</v>
      </c>
      <c r="H39" s="6">
        <f t="shared" si="2"/>
        <v>15830</v>
      </c>
      <c r="I39" s="23">
        <f>H39*7.8125</f>
        <v>123671.875</v>
      </c>
      <c r="J39" s="11">
        <f>I39/100</f>
        <v>1236.71875</v>
      </c>
      <c r="K39" s="12">
        <f t="shared" si="3"/>
        <v>0.23671875000000001</v>
      </c>
    </row>
    <row r="40" spans="1:11" x14ac:dyDescent="0.25">
      <c r="A40" s="10" t="s">
        <v>338</v>
      </c>
      <c r="B40" s="5">
        <f t="shared" si="4"/>
        <v>13925</v>
      </c>
      <c r="C40" s="5">
        <f>B40*7.8125</f>
        <v>108789.0625</v>
      </c>
      <c r="D40" s="12">
        <f>C40/100</f>
        <v>1087.890625</v>
      </c>
      <c r="E40" s="12">
        <f t="shared" si="1"/>
        <v>8.7890625E-2</v>
      </c>
      <c r="G40" s="10" t="s">
        <v>367</v>
      </c>
      <c r="H40" s="6">
        <f t="shared" si="2"/>
        <v>14794</v>
      </c>
      <c r="I40" s="23">
        <f>H40*7.8125</f>
        <v>115578.125</v>
      </c>
      <c r="J40" s="11">
        <f>I40/100</f>
        <v>1155.78125</v>
      </c>
      <c r="K40" s="12">
        <f t="shared" si="3"/>
        <v>0.15578125000000001</v>
      </c>
    </row>
    <row r="41" spans="1:11" x14ac:dyDescent="0.25">
      <c r="A41" s="10" t="s">
        <v>239</v>
      </c>
      <c r="B41" s="5">
        <f t="shared" si="4"/>
        <v>14246</v>
      </c>
      <c r="C41" s="5">
        <f>B41*7.8125</f>
        <v>111296.875</v>
      </c>
      <c r="D41" s="12">
        <f>C41/100</f>
        <v>1112.96875</v>
      </c>
      <c r="E41" s="12">
        <f t="shared" si="1"/>
        <v>0.11296875000000001</v>
      </c>
      <c r="G41" s="10" t="s">
        <v>368</v>
      </c>
      <c r="H41" s="6">
        <f t="shared" si="2"/>
        <v>14329</v>
      </c>
      <c r="I41" s="23">
        <f>H41*7.8125</f>
        <v>111945.3125</v>
      </c>
      <c r="J41" s="11">
        <f>I41/100</f>
        <v>1119.453125</v>
      </c>
      <c r="K41" s="12">
        <f t="shared" si="3"/>
        <v>0.11945312499999999</v>
      </c>
    </row>
    <row r="42" spans="1:11" x14ac:dyDescent="0.25">
      <c r="A42" s="10" t="s">
        <v>240</v>
      </c>
      <c r="B42" s="5">
        <f t="shared" si="4"/>
        <v>12186</v>
      </c>
      <c r="C42" s="5">
        <f>B42*7.8125</f>
        <v>95203.125</v>
      </c>
      <c r="D42" s="12">
        <f>C42/100</f>
        <v>952.03125</v>
      </c>
      <c r="E42" s="12">
        <f t="shared" si="1"/>
        <v>-4.7968749999999998E-2</v>
      </c>
      <c r="G42" s="10" t="s">
        <v>423</v>
      </c>
      <c r="H42" s="6">
        <f t="shared" si="2"/>
        <v>14307</v>
      </c>
      <c r="I42" s="23">
        <f>H42*7.8125</f>
        <v>111773.4375</v>
      </c>
      <c r="J42" s="11">
        <f>I42/100</f>
        <v>1117.734375</v>
      </c>
      <c r="K42" s="12">
        <f t="shared" si="3"/>
        <v>0.117734375</v>
      </c>
    </row>
    <row r="43" spans="1:11" x14ac:dyDescent="0.25">
      <c r="A43" s="10" t="s">
        <v>241</v>
      </c>
      <c r="B43" s="5">
        <f t="shared" si="4"/>
        <v>12513</v>
      </c>
      <c r="C43" s="5">
        <f>B43*7.8125</f>
        <v>97757.8125</v>
      </c>
      <c r="D43" s="12">
        <f>C43/100</f>
        <v>977.578125</v>
      </c>
      <c r="E43" s="12">
        <f t="shared" si="1"/>
        <v>-2.2421875000000001E-2</v>
      </c>
      <c r="G43" s="10" t="s">
        <v>369</v>
      </c>
      <c r="H43" s="6">
        <f t="shared" si="2"/>
        <v>14413</v>
      </c>
      <c r="I43" s="23">
        <f>H43*7.8125</f>
        <v>112601.5625</v>
      </c>
      <c r="J43" s="11">
        <f>I43/100</f>
        <v>1126.015625</v>
      </c>
      <c r="K43" s="12">
        <f t="shared" si="3"/>
        <v>0.12601562499999999</v>
      </c>
    </row>
    <row r="44" spans="1:11" x14ac:dyDescent="0.25">
      <c r="A44" s="10" t="s">
        <v>242</v>
      </c>
      <c r="B44" s="5">
        <f t="shared" si="4"/>
        <v>3127</v>
      </c>
      <c r="C44" s="5">
        <f>B44*7.8125</f>
        <v>24429.6875</v>
      </c>
      <c r="D44" s="12">
        <f>C44/100</f>
        <v>244.296875</v>
      </c>
      <c r="E44" s="12">
        <f t="shared" si="1"/>
        <v>-0.75570312500000003</v>
      </c>
      <c r="G44" s="10" t="s">
        <v>370</v>
      </c>
      <c r="H44" s="6">
        <f t="shared" si="2"/>
        <v>13887</v>
      </c>
      <c r="I44" s="23">
        <f>H44*7.8125</f>
        <v>108492.1875</v>
      </c>
      <c r="J44" s="11">
        <f>I44/100</f>
        <v>1084.921875</v>
      </c>
      <c r="K44" s="12">
        <f t="shared" si="3"/>
        <v>8.4921874999999994E-2</v>
      </c>
    </row>
    <row r="45" spans="1:11" x14ac:dyDescent="0.25">
      <c r="A45" s="10" t="s">
        <v>243</v>
      </c>
      <c r="B45" s="5">
        <f t="shared" si="4"/>
        <v>11790</v>
      </c>
      <c r="C45" s="5">
        <f>B45*7.8125</f>
        <v>92109.375</v>
      </c>
      <c r="D45" s="12">
        <f>C45/100</f>
        <v>921.09375</v>
      </c>
      <c r="E45" s="12">
        <f t="shared" si="1"/>
        <v>-7.8906249999999997E-2</v>
      </c>
      <c r="G45" s="10" t="s">
        <v>371</v>
      </c>
      <c r="H45" s="6">
        <f t="shared" si="2"/>
        <v>13310</v>
      </c>
      <c r="I45" s="23">
        <f>H45*7.8125</f>
        <v>103984.375</v>
      </c>
      <c r="J45" s="11">
        <f>I45/100</f>
        <v>1039.84375</v>
      </c>
      <c r="K45" s="12">
        <f t="shared" si="3"/>
        <v>3.9843749999999997E-2</v>
      </c>
    </row>
    <row r="46" spans="1:11" x14ac:dyDescent="0.25">
      <c r="A46" s="10" t="s">
        <v>339</v>
      </c>
      <c r="B46" s="5">
        <f t="shared" si="4"/>
        <v>14560</v>
      </c>
      <c r="C46" s="5">
        <f>B46*7.8125</f>
        <v>113750</v>
      </c>
      <c r="D46" s="12">
        <f>C46/100</f>
        <v>1137.5</v>
      </c>
      <c r="E46" s="12">
        <f t="shared" si="1"/>
        <v>0.13750000000000001</v>
      </c>
      <c r="G46" s="10" t="s">
        <v>424</v>
      </c>
      <c r="H46" s="6">
        <f t="shared" si="2"/>
        <v>13456</v>
      </c>
      <c r="I46" s="23">
        <f>H46*7.8125</f>
        <v>105125</v>
      </c>
      <c r="J46" s="11">
        <f>I46/100</f>
        <v>1051.25</v>
      </c>
      <c r="K46" s="12">
        <f t="shared" si="3"/>
        <v>5.1249999999999997E-2</v>
      </c>
    </row>
    <row r="47" spans="1:11" x14ac:dyDescent="0.25">
      <c r="A47" s="10" t="s">
        <v>340</v>
      </c>
      <c r="B47" s="5">
        <f t="shared" si="4"/>
        <v>16002</v>
      </c>
      <c r="C47" s="5">
        <f>B47*7.8125</f>
        <v>125015.625</v>
      </c>
      <c r="D47" s="12">
        <f>C47/100</f>
        <v>1250.15625</v>
      </c>
      <c r="E47" s="12">
        <f t="shared" si="1"/>
        <v>0.25015625000000002</v>
      </c>
      <c r="G47" s="10" t="s">
        <v>425</v>
      </c>
      <c r="H47" s="6">
        <f t="shared" si="2"/>
        <v>14131</v>
      </c>
      <c r="I47" s="23">
        <f>H47*7.8125</f>
        <v>110398.4375</v>
      </c>
      <c r="J47" s="11">
        <f>I47/100</f>
        <v>1103.984375</v>
      </c>
      <c r="K47" s="12">
        <f t="shared" si="3"/>
        <v>0.103984375</v>
      </c>
    </row>
    <row r="48" spans="1:11" x14ac:dyDescent="0.25">
      <c r="A48" s="10" t="s">
        <v>244</v>
      </c>
      <c r="B48" s="5">
        <f t="shared" si="4"/>
        <v>13674</v>
      </c>
      <c r="C48" s="5">
        <f>B48*7.8125</f>
        <v>106828.125</v>
      </c>
      <c r="D48" s="12">
        <f>C48/100</f>
        <v>1068.28125</v>
      </c>
      <c r="E48" s="12">
        <f t="shared" si="1"/>
        <v>6.8281250000000002E-2</v>
      </c>
      <c r="G48" s="10" t="s">
        <v>372</v>
      </c>
      <c r="H48" s="6">
        <f t="shared" si="2"/>
        <v>14991</v>
      </c>
      <c r="I48" s="23">
        <f>H48*7.8125</f>
        <v>117117.1875</v>
      </c>
      <c r="J48" s="11">
        <f>I48/100</f>
        <v>1171.171875</v>
      </c>
      <c r="K48" s="12">
        <f t="shared" si="3"/>
        <v>0.171171875</v>
      </c>
    </row>
    <row r="49" spans="1:11" x14ac:dyDescent="0.25">
      <c r="A49" s="10" t="s">
        <v>341</v>
      </c>
      <c r="B49" s="5">
        <f t="shared" si="4"/>
        <v>4240</v>
      </c>
      <c r="C49" s="5">
        <f>B49*7.8125</f>
        <v>33125</v>
      </c>
      <c r="D49" s="12">
        <f>C49/100</f>
        <v>331.25</v>
      </c>
      <c r="E49" s="12">
        <f t="shared" si="1"/>
        <v>-0.66874999999999996</v>
      </c>
      <c r="G49" s="10" t="s">
        <v>373</v>
      </c>
      <c r="H49" s="6">
        <f t="shared" si="2"/>
        <v>14556</v>
      </c>
      <c r="I49" s="23">
        <f>H49*7.8125</f>
        <v>113718.75</v>
      </c>
      <c r="J49" s="11">
        <f>I49/100</f>
        <v>1137.1875</v>
      </c>
      <c r="K49" s="12">
        <f t="shared" si="3"/>
        <v>0.13718749999999999</v>
      </c>
    </row>
    <row r="50" spans="1:11" x14ac:dyDescent="0.25">
      <c r="A50" s="10" t="s">
        <v>342</v>
      </c>
      <c r="B50" s="5">
        <f t="shared" si="4"/>
        <v>4198</v>
      </c>
      <c r="C50" s="5">
        <f>B50*7.8125</f>
        <v>32796.875</v>
      </c>
      <c r="D50" s="12">
        <f>C50/100</f>
        <v>327.96875</v>
      </c>
      <c r="E50" s="12">
        <f t="shared" si="1"/>
        <v>-0.67203124999999997</v>
      </c>
      <c r="G50" s="10" t="s">
        <v>374</v>
      </c>
      <c r="H50" s="6">
        <f t="shared" si="2"/>
        <v>13439</v>
      </c>
      <c r="I50" s="23">
        <f>H50*7.8125</f>
        <v>104992.1875</v>
      </c>
      <c r="J50" s="11">
        <f>I50/100</f>
        <v>1049.921875</v>
      </c>
      <c r="K50" s="12">
        <f t="shared" si="3"/>
        <v>4.9921874999999998E-2</v>
      </c>
    </row>
    <row r="51" spans="1:11" x14ac:dyDescent="0.25">
      <c r="A51" s="10" t="s">
        <v>245</v>
      </c>
      <c r="B51" s="5">
        <f t="shared" si="4"/>
        <v>13031</v>
      </c>
      <c r="C51" s="5">
        <f>B51*7.8125</f>
        <v>101804.6875</v>
      </c>
      <c r="D51" s="12">
        <f>C51/100</f>
        <v>1018.046875</v>
      </c>
      <c r="E51" s="12">
        <f t="shared" si="1"/>
        <v>1.8046875E-2</v>
      </c>
      <c r="G51" s="10" t="s">
        <v>375</v>
      </c>
      <c r="H51" s="6">
        <f t="shared" si="2"/>
        <v>13434</v>
      </c>
      <c r="I51" s="23">
        <f>H51*7.8125</f>
        <v>104953.125</v>
      </c>
      <c r="J51" s="11">
        <f>I51/100</f>
        <v>1049.53125</v>
      </c>
      <c r="K51" s="12">
        <f t="shared" si="3"/>
        <v>4.9531249999999999E-2</v>
      </c>
    </row>
    <row r="52" spans="1:11" x14ac:dyDescent="0.25">
      <c r="A52" s="10" t="s">
        <v>246</v>
      </c>
      <c r="B52" s="5">
        <f t="shared" si="4"/>
        <v>12138</v>
      </c>
      <c r="C52" s="5">
        <f>B52*7.8125</f>
        <v>94828.125</v>
      </c>
      <c r="D52" s="12">
        <f>C52/100</f>
        <v>948.28125</v>
      </c>
      <c r="E52" s="12">
        <f t="shared" si="1"/>
        <v>-5.1718750000000001E-2</v>
      </c>
      <c r="G52" s="10" t="s">
        <v>426</v>
      </c>
      <c r="H52" s="6">
        <f t="shared" si="2"/>
        <v>13669</v>
      </c>
      <c r="I52" s="23">
        <f>H52*7.8125</f>
        <v>106789.0625</v>
      </c>
      <c r="J52" s="11">
        <f>I52/100</f>
        <v>1067.890625</v>
      </c>
      <c r="K52" s="12">
        <f t="shared" si="3"/>
        <v>6.7890624999999996E-2</v>
      </c>
    </row>
    <row r="53" spans="1:11" x14ac:dyDescent="0.25">
      <c r="A53" s="10" t="s">
        <v>247</v>
      </c>
      <c r="B53" s="5">
        <f t="shared" si="4"/>
        <v>10351</v>
      </c>
      <c r="C53" s="5">
        <f>B53*7.8125</f>
        <v>80867.1875</v>
      </c>
      <c r="D53" s="12">
        <f>C53/100</f>
        <v>808.671875</v>
      </c>
      <c r="E53" s="12">
        <f t="shared" si="1"/>
        <v>-0.19132812499999999</v>
      </c>
      <c r="G53" s="10" t="s">
        <v>427</v>
      </c>
      <c r="H53" s="6">
        <f t="shared" si="2"/>
        <v>13688</v>
      </c>
      <c r="I53" s="23">
        <f>H53*7.8125</f>
        <v>106937.5</v>
      </c>
      <c r="J53" s="11">
        <f>I53/100</f>
        <v>1069.375</v>
      </c>
      <c r="K53" s="12">
        <f t="shared" si="3"/>
        <v>6.9375000000000006E-2</v>
      </c>
    </row>
    <row r="54" spans="1:11" x14ac:dyDescent="0.25">
      <c r="A54" s="10" t="s">
        <v>343</v>
      </c>
      <c r="B54" s="5">
        <f t="shared" si="4"/>
        <v>10132</v>
      </c>
      <c r="C54" s="5">
        <f>B54*7.8125</f>
        <v>79156.25</v>
      </c>
      <c r="D54" s="12">
        <f>C54/100</f>
        <v>791.5625</v>
      </c>
      <c r="E54" s="12">
        <f t="shared" si="1"/>
        <v>-0.2084375</v>
      </c>
      <c r="G54" s="10" t="s">
        <v>376</v>
      </c>
      <c r="H54" s="6">
        <f t="shared" si="2"/>
        <v>13557</v>
      </c>
      <c r="I54" s="23">
        <f>H54*7.8125</f>
        <v>105914.0625</v>
      </c>
      <c r="J54" s="11">
        <f>I54/100</f>
        <v>1059.140625</v>
      </c>
      <c r="K54" s="12">
        <f t="shared" si="3"/>
        <v>5.9140625000000002E-2</v>
      </c>
    </row>
    <row r="55" spans="1:11" x14ac:dyDescent="0.25">
      <c r="A55" s="10" t="s">
        <v>248</v>
      </c>
      <c r="B55" s="5">
        <f t="shared" si="4"/>
        <v>24497</v>
      </c>
      <c r="C55" s="5">
        <f>B55*7.8125</f>
        <v>191382.8125</v>
      </c>
      <c r="D55" s="12">
        <f>C55/100</f>
        <v>1913.828125</v>
      </c>
      <c r="E55" s="12">
        <f t="shared" si="1"/>
        <v>0.91382812499999999</v>
      </c>
      <c r="G55" s="10" t="s">
        <v>377</v>
      </c>
      <c r="H55" s="6">
        <f t="shared" si="2"/>
        <v>20258</v>
      </c>
      <c r="I55" s="23">
        <f>H55*7.8125</f>
        <v>158265.625</v>
      </c>
      <c r="J55" s="11">
        <f>I55/100</f>
        <v>1582.65625</v>
      </c>
      <c r="K55" s="12">
        <f t="shared" si="3"/>
        <v>0.58265624999999999</v>
      </c>
    </row>
    <row r="56" spans="1:11" x14ac:dyDescent="0.25">
      <c r="A56" s="10" t="s">
        <v>344</v>
      </c>
      <c r="B56" s="5">
        <f t="shared" si="4"/>
        <v>24597</v>
      </c>
      <c r="C56" s="5">
        <f>B56*7.8125</f>
        <v>192164.0625</v>
      </c>
      <c r="D56" s="12">
        <f>C56/100</f>
        <v>1921.640625</v>
      </c>
      <c r="E56" s="12">
        <f t="shared" si="1"/>
        <v>0.92164062499999999</v>
      </c>
      <c r="G56" s="10" t="s">
        <v>428</v>
      </c>
      <c r="H56" s="6">
        <f t="shared" si="2"/>
        <v>24689</v>
      </c>
      <c r="I56" s="23">
        <f>H56*7.8125</f>
        <v>192882.8125</v>
      </c>
      <c r="J56" s="11">
        <f>I56/100</f>
        <v>1928.828125</v>
      </c>
      <c r="K56" s="12">
        <f t="shared" si="3"/>
        <v>0.928828125</v>
      </c>
    </row>
    <row r="57" spans="1:11" x14ac:dyDescent="0.25">
      <c r="A57" s="10" t="s">
        <v>345</v>
      </c>
      <c r="B57" s="5">
        <f t="shared" si="4"/>
        <v>25063</v>
      </c>
      <c r="C57" s="5">
        <f>B57*7.8125</f>
        <v>195804.6875</v>
      </c>
      <c r="D57" s="12">
        <f>C57/100</f>
        <v>1958.046875</v>
      </c>
      <c r="E57" s="12">
        <f t="shared" si="1"/>
        <v>0.95804687499999996</v>
      </c>
      <c r="G57" s="10" t="s">
        <v>429</v>
      </c>
      <c r="H57" s="6">
        <f t="shared" si="2"/>
        <v>24916</v>
      </c>
      <c r="I57" s="23">
        <f>H57*7.8125</f>
        <v>194656.25</v>
      </c>
      <c r="J57" s="11">
        <f>I57/100</f>
        <v>1946.5625</v>
      </c>
      <c r="K57" s="12">
        <f t="shared" si="3"/>
        <v>0.94656249999999997</v>
      </c>
    </row>
    <row r="58" spans="1:11" x14ac:dyDescent="0.25">
      <c r="A58" s="10" t="s">
        <v>249</v>
      </c>
      <c r="B58" s="5">
        <f t="shared" si="4"/>
        <v>26379</v>
      </c>
      <c r="C58" s="5">
        <f>B58*7.8125</f>
        <v>206085.9375</v>
      </c>
      <c r="D58" s="12">
        <f>C58/100</f>
        <v>2060.859375</v>
      </c>
      <c r="E58" s="12">
        <f t="shared" si="1"/>
        <v>1.0608593749999999</v>
      </c>
      <c r="G58" s="10" t="s">
        <v>378</v>
      </c>
      <c r="H58" s="6">
        <f t="shared" si="2"/>
        <v>26669</v>
      </c>
      <c r="I58" s="23">
        <f>H58*7.8125</f>
        <v>208351.5625</v>
      </c>
      <c r="J58" s="11">
        <f>I58/100</f>
        <v>2083.515625</v>
      </c>
      <c r="K58" s="12">
        <f t="shared" si="3"/>
        <v>1.083515625</v>
      </c>
    </row>
    <row r="59" spans="1:11" x14ac:dyDescent="0.25">
      <c r="A59" s="10" t="s">
        <v>250</v>
      </c>
      <c r="B59" s="5">
        <f t="shared" si="4"/>
        <v>28408</v>
      </c>
      <c r="C59" s="5">
        <f>B59*7.8125</f>
        <v>221937.5</v>
      </c>
      <c r="D59" s="12">
        <f>C59/100</f>
        <v>2219.375</v>
      </c>
      <c r="E59" s="12">
        <f t="shared" si="1"/>
        <v>1.2193750000000001</v>
      </c>
      <c r="G59" s="10" t="s">
        <v>430</v>
      </c>
      <c r="H59" s="6">
        <f t="shared" si="2"/>
        <v>29283</v>
      </c>
      <c r="I59" s="23">
        <f>H59*7.8125</f>
        <v>228773.4375</v>
      </c>
      <c r="J59" s="11">
        <f>I59/100</f>
        <v>2287.734375</v>
      </c>
      <c r="K59" s="12">
        <f t="shared" si="3"/>
        <v>1.2877343750000001</v>
      </c>
    </row>
    <row r="60" spans="1:11" x14ac:dyDescent="0.25">
      <c r="A60" s="10" t="s">
        <v>346</v>
      </c>
      <c r="B60" s="5">
        <f t="shared" si="4"/>
        <v>30569</v>
      </c>
      <c r="C60" s="5">
        <f>B60*7.8125</f>
        <v>238820.3125</v>
      </c>
      <c r="D60" s="12">
        <f>C60/100</f>
        <v>2388.203125</v>
      </c>
      <c r="E60" s="12">
        <f t="shared" si="1"/>
        <v>1.388203125</v>
      </c>
      <c r="G60" s="10" t="s">
        <v>431</v>
      </c>
      <c r="H60" s="6">
        <f t="shared" si="2"/>
        <v>28713</v>
      </c>
      <c r="I60" s="23">
        <f>H60*7.8125</f>
        <v>224320.3125</v>
      </c>
      <c r="J60" s="11">
        <f>I60/100</f>
        <v>2243.203125</v>
      </c>
      <c r="K60" s="12">
        <f t="shared" si="3"/>
        <v>1.243203125</v>
      </c>
    </row>
    <row r="61" spans="1:11" x14ac:dyDescent="0.25">
      <c r="A61" s="10" t="s">
        <v>347</v>
      </c>
      <c r="B61" s="5">
        <f t="shared" si="4"/>
        <v>30339</v>
      </c>
      <c r="C61" s="5">
        <f>B61*7.8125</f>
        <v>237023.4375</v>
      </c>
      <c r="D61" s="12">
        <f>C61/100</f>
        <v>2370.234375</v>
      </c>
      <c r="E61" s="12">
        <f t="shared" si="1"/>
        <v>1.3702343749999999</v>
      </c>
      <c r="G61" s="10" t="s">
        <v>379</v>
      </c>
      <c r="H61" s="6">
        <f t="shared" si="2"/>
        <v>29637</v>
      </c>
      <c r="I61" s="23">
        <f>H61*7.8125</f>
        <v>231539.0625</v>
      </c>
      <c r="J61" s="11">
        <f>I61/100</f>
        <v>2315.390625</v>
      </c>
      <c r="K61" s="12">
        <f t="shared" si="3"/>
        <v>1.315390625</v>
      </c>
    </row>
    <row r="62" spans="1:11" x14ac:dyDescent="0.25">
      <c r="A62" s="10" t="s">
        <v>348</v>
      </c>
      <c r="B62" s="5">
        <f t="shared" si="4"/>
        <v>30321</v>
      </c>
      <c r="C62" s="5">
        <f>B62*7.8125</f>
        <v>236882.8125</v>
      </c>
      <c r="D62" s="12">
        <f>C62/100</f>
        <v>2368.828125</v>
      </c>
      <c r="E62" s="12">
        <f t="shared" si="1"/>
        <v>1.3688281250000001</v>
      </c>
      <c r="G62" s="10" t="s">
        <v>380</v>
      </c>
      <c r="H62" s="6">
        <f t="shared" si="2"/>
        <v>30106</v>
      </c>
      <c r="I62" s="23">
        <f>H62*7.8125</f>
        <v>235203.125</v>
      </c>
      <c r="J62" s="11">
        <f>I62/100</f>
        <v>2352.03125</v>
      </c>
      <c r="K62" s="12">
        <f t="shared" si="3"/>
        <v>1.35203125</v>
      </c>
    </row>
    <row r="63" spans="1:11" x14ac:dyDescent="0.25">
      <c r="A63" s="10" t="s">
        <v>349</v>
      </c>
      <c r="B63" s="5">
        <f t="shared" si="4"/>
        <v>30264</v>
      </c>
      <c r="C63" s="5">
        <f>B63*7.8125</f>
        <v>236437.5</v>
      </c>
      <c r="D63" s="12">
        <f>C63/100</f>
        <v>2364.375</v>
      </c>
      <c r="E63" s="12">
        <f t="shared" si="1"/>
        <v>1.3643749999999999</v>
      </c>
      <c r="G63" s="10" t="s">
        <v>381</v>
      </c>
      <c r="H63" s="6">
        <f t="shared" si="2"/>
        <v>29863</v>
      </c>
      <c r="I63" s="23">
        <f>H63*7.8125</f>
        <v>233304.6875</v>
      </c>
      <c r="J63" s="11">
        <f>I63/100</f>
        <v>2333.046875</v>
      </c>
      <c r="K63" s="12">
        <f t="shared" si="3"/>
        <v>1.333046875</v>
      </c>
    </row>
    <row r="64" spans="1:11" x14ac:dyDescent="0.25">
      <c r="A64" s="10" t="s">
        <v>251</v>
      </c>
      <c r="B64" s="5">
        <f t="shared" si="4"/>
        <v>30350</v>
      </c>
      <c r="C64" s="5">
        <f>B64*7.8125</f>
        <v>237109.375</v>
      </c>
      <c r="D64" s="12">
        <f>C64/100</f>
        <v>2371.09375</v>
      </c>
      <c r="E64" s="12">
        <f t="shared" si="1"/>
        <v>1.37109375</v>
      </c>
      <c r="G64" s="10" t="s">
        <v>382</v>
      </c>
      <c r="H64" s="6">
        <f t="shared" si="2"/>
        <v>29606</v>
      </c>
      <c r="I64" s="23">
        <f>H64*7.8125</f>
        <v>231296.875</v>
      </c>
      <c r="J64" s="11">
        <f>I64/100</f>
        <v>2312.96875</v>
      </c>
      <c r="K64" s="12">
        <f t="shared" si="3"/>
        <v>1.31296875</v>
      </c>
    </row>
    <row r="65" spans="1:11" x14ac:dyDescent="0.25">
      <c r="A65" s="10" t="s">
        <v>350</v>
      </c>
      <c r="B65" s="5">
        <f t="shared" si="4"/>
        <v>30326</v>
      </c>
      <c r="C65" s="5">
        <f>B65*7.8125</f>
        <v>236921.875</v>
      </c>
      <c r="D65" s="12">
        <f>C65/100</f>
        <v>2369.21875</v>
      </c>
      <c r="E65" s="12">
        <f t="shared" si="1"/>
        <v>1.3692187499999999</v>
      </c>
      <c r="G65" s="10" t="s">
        <v>432</v>
      </c>
      <c r="H65" s="6">
        <f t="shared" si="2"/>
        <v>30105</v>
      </c>
      <c r="I65" s="23">
        <f>H65*7.8125</f>
        <v>235195.3125</v>
      </c>
      <c r="J65" s="11">
        <f>I65/100</f>
        <v>2351.953125</v>
      </c>
      <c r="K65" s="12">
        <f t="shared" si="3"/>
        <v>1.3519531250000001</v>
      </c>
    </row>
    <row r="66" spans="1:11" x14ac:dyDescent="0.25">
      <c r="A66" s="10" t="s">
        <v>252</v>
      </c>
      <c r="B66" s="5">
        <f t="shared" si="4"/>
        <v>30647</v>
      </c>
      <c r="C66" s="5">
        <f>B66*7.8125</f>
        <v>239429.6875</v>
      </c>
      <c r="D66" s="12">
        <f>C66/100</f>
        <v>2394.296875</v>
      </c>
      <c r="E66" s="12">
        <f t="shared" si="1"/>
        <v>1.394296875</v>
      </c>
      <c r="G66" s="10" t="s">
        <v>433</v>
      </c>
      <c r="H66" s="6">
        <f>HEX2DEC(G66)</f>
        <v>30304</v>
      </c>
      <c r="I66" s="23">
        <f>H66*7.8125</f>
        <v>236750</v>
      </c>
      <c r="J66" s="11">
        <f>I66/100</f>
        <v>2367.5</v>
      </c>
      <c r="K66" s="12">
        <f t="shared" si="3"/>
        <v>1.3674999999999999</v>
      </c>
    </row>
    <row r="67" spans="1:11" x14ac:dyDescent="0.25">
      <c r="A67" s="10" t="s">
        <v>253</v>
      </c>
      <c r="B67" s="5">
        <f t="shared" ref="B67:B98" si="5">HEX2DEC(A67)</f>
        <v>31148</v>
      </c>
      <c r="C67" s="5">
        <f>B67*7.8125</f>
        <v>243343.75</v>
      </c>
      <c r="D67" s="12">
        <f>C67/100</f>
        <v>2433.4375</v>
      </c>
      <c r="E67" s="12">
        <f t="shared" si="1"/>
        <v>1.4334374999999999</v>
      </c>
      <c r="G67" s="10" t="s">
        <v>434</v>
      </c>
      <c r="H67" s="6">
        <f t="shared" si="2"/>
        <v>30086</v>
      </c>
      <c r="I67" s="23">
        <f>H67*7.8125</f>
        <v>235046.875</v>
      </c>
      <c r="J67" s="11">
        <f>I67/100</f>
        <v>2350.46875</v>
      </c>
      <c r="K67" s="12">
        <f t="shared" si="3"/>
        <v>1.3504687500000001</v>
      </c>
    </row>
    <row r="68" spans="1:11" x14ac:dyDescent="0.25">
      <c r="A68" s="10" t="s">
        <v>254</v>
      </c>
      <c r="B68" s="5">
        <f t="shared" si="5"/>
        <v>31151</v>
      </c>
      <c r="C68" s="5">
        <f>B68*7.8125</f>
        <v>243367.1875</v>
      </c>
      <c r="D68" s="12">
        <f>C68/100</f>
        <v>2433.671875</v>
      </c>
      <c r="E68" s="12">
        <f t="shared" ref="E68:E131" si="6">(D68-1000)/1000</f>
        <v>1.4336718749999999</v>
      </c>
      <c r="G68" s="10" t="s">
        <v>435</v>
      </c>
      <c r="H68" s="6">
        <f t="shared" ref="H68:H131" si="7">HEX2DEC(G68)</f>
        <v>29540</v>
      </c>
      <c r="I68" s="23">
        <f>H68*7.8125</f>
        <v>230781.25</v>
      </c>
      <c r="J68" s="11">
        <f>I68/100</f>
        <v>2307.8125</v>
      </c>
      <c r="K68" s="12">
        <f t="shared" ref="K68:K131" si="8">(J68-1000)/1000</f>
        <v>1.3078125</v>
      </c>
    </row>
    <row r="69" spans="1:11" x14ac:dyDescent="0.25">
      <c r="A69" s="10" t="s">
        <v>255</v>
      </c>
      <c r="B69" s="5">
        <f t="shared" si="5"/>
        <v>31268</v>
      </c>
      <c r="C69" s="5">
        <f>B69*7.8125</f>
        <v>244281.25</v>
      </c>
      <c r="D69" s="12">
        <f>C69/100</f>
        <v>2442.8125</v>
      </c>
      <c r="E69" s="12">
        <f t="shared" si="6"/>
        <v>1.4428125000000001</v>
      </c>
      <c r="G69" s="10" t="s">
        <v>383</v>
      </c>
      <c r="H69" s="6">
        <f t="shared" si="7"/>
        <v>29163</v>
      </c>
      <c r="I69" s="23">
        <f>H69*7.8125</f>
        <v>227835.9375</v>
      </c>
      <c r="J69" s="11">
        <f>I69/100</f>
        <v>2278.359375</v>
      </c>
      <c r="K69" s="12">
        <f t="shared" si="8"/>
        <v>1.278359375</v>
      </c>
    </row>
    <row r="70" spans="1:11" x14ac:dyDescent="0.25">
      <c r="A70" s="10" t="s">
        <v>256</v>
      </c>
      <c r="B70" s="5">
        <f t="shared" si="5"/>
        <v>31350</v>
      </c>
      <c r="C70" s="5">
        <f>B70*7.8125</f>
        <v>244921.875</v>
      </c>
      <c r="D70" s="12">
        <f>C70/100</f>
        <v>2449.21875</v>
      </c>
      <c r="E70" s="12">
        <f t="shared" si="6"/>
        <v>1.44921875</v>
      </c>
      <c r="G70" s="10" t="s">
        <v>384</v>
      </c>
      <c r="H70" s="6">
        <f t="shared" si="7"/>
        <v>28655</v>
      </c>
      <c r="I70" s="23">
        <f>H70*7.8125</f>
        <v>223867.1875</v>
      </c>
      <c r="J70" s="11">
        <f>I70/100</f>
        <v>2238.671875</v>
      </c>
      <c r="K70" s="12">
        <f t="shared" si="8"/>
        <v>1.2386718750000001</v>
      </c>
    </row>
    <row r="71" spans="1:11" x14ac:dyDescent="0.25">
      <c r="A71" s="10" t="s">
        <v>257</v>
      </c>
      <c r="B71" s="5">
        <f t="shared" si="5"/>
        <v>31114</v>
      </c>
      <c r="C71" s="5">
        <f>B71*7.8125</f>
        <v>243078.125</v>
      </c>
      <c r="D71" s="12">
        <f>C71/100</f>
        <v>2430.78125</v>
      </c>
      <c r="E71" s="12">
        <f t="shared" si="6"/>
        <v>1.4307812499999999</v>
      </c>
      <c r="G71" s="10" t="s">
        <v>385</v>
      </c>
      <c r="H71" s="6">
        <f t="shared" si="7"/>
        <v>28449</v>
      </c>
      <c r="I71" s="23">
        <f>H71*7.8125</f>
        <v>222257.8125</v>
      </c>
      <c r="J71" s="11">
        <f>I71/100</f>
        <v>2222.578125</v>
      </c>
      <c r="K71" s="12">
        <f t="shared" si="8"/>
        <v>1.2225781250000001</v>
      </c>
    </row>
    <row r="72" spans="1:11" x14ac:dyDescent="0.25">
      <c r="A72" s="10" t="s">
        <v>258</v>
      </c>
      <c r="B72" s="5">
        <f t="shared" si="5"/>
        <v>30377</v>
      </c>
      <c r="C72" s="5">
        <f>B72*7.8125</f>
        <v>237320.3125</v>
      </c>
      <c r="D72" s="12">
        <f>C72/100</f>
        <v>2373.203125</v>
      </c>
      <c r="E72" s="12">
        <f t="shared" si="6"/>
        <v>1.3732031250000001</v>
      </c>
      <c r="G72" s="10" t="s">
        <v>436</v>
      </c>
      <c r="H72" s="6">
        <f t="shared" si="7"/>
        <v>28312</v>
      </c>
      <c r="I72" s="23">
        <f>H72*7.8125</f>
        <v>221187.5</v>
      </c>
      <c r="J72" s="11">
        <f>I72/100</f>
        <v>2211.875</v>
      </c>
      <c r="K72" s="12">
        <f t="shared" si="8"/>
        <v>1.211875</v>
      </c>
    </row>
    <row r="73" spans="1:11" x14ac:dyDescent="0.25">
      <c r="A73" s="10" t="s">
        <v>259</v>
      </c>
      <c r="B73" s="5">
        <f t="shared" si="5"/>
        <v>29839</v>
      </c>
      <c r="C73" s="5">
        <f>B73*7.8125</f>
        <v>233117.1875</v>
      </c>
      <c r="D73" s="12">
        <f>C73/100</f>
        <v>2331.171875</v>
      </c>
      <c r="E73" s="12">
        <f t="shared" si="6"/>
        <v>1.3311718749999999</v>
      </c>
      <c r="G73" s="10" t="s">
        <v>386</v>
      </c>
      <c r="H73" s="6">
        <f t="shared" si="7"/>
        <v>27812</v>
      </c>
      <c r="I73" s="23">
        <f>H73*7.8125</f>
        <v>217281.25</v>
      </c>
      <c r="J73" s="11">
        <f>I73/100</f>
        <v>2172.8125</v>
      </c>
      <c r="K73" s="12">
        <f t="shared" si="8"/>
        <v>1.1728125</v>
      </c>
    </row>
    <row r="74" spans="1:11" x14ac:dyDescent="0.25">
      <c r="A74" s="10" t="s">
        <v>260</v>
      </c>
      <c r="B74" s="5">
        <f t="shared" si="5"/>
        <v>29344</v>
      </c>
      <c r="C74" s="5">
        <f>B74*7.8125</f>
        <v>229250</v>
      </c>
      <c r="D74" s="12">
        <f>C74/100</f>
        <v>2292.5</v>
      </c>
      <c r="E74" s="12">
        <f t="shared" si="6"/>
        <v>1.2925</v>
      </c>
      <c r="G74" s="10" t="s">
        <v>387</v>
      </c>
      <c r="H74" s="6">
        <f t="shared" si="7"/>
        <v>27532</v>
      </c>
      <c r="I74" s="23">
        <f>H74*7.8125</f>
        <v>215093.75</v>
      </c>
      <c r="J74" s="11">
        <f>I74/100</f>
        <v>2150.9375</v>
      </c>
      <c r="K74" s="12">
        <f t="shared" si="8"/>
        <v>1.1509374999999999</v>
      </c>
    </row>
    <row r="75" spans="1:11" x14ac:dyDescent="0.25">
      <c r="A75" s="10" t="s">
        <v>261</v>
      </c>
      <c r="B75" s="5">
        <f t="shared" si="5"/>
        <v>28616</v>
      </c>
      <c r="C75" s="5">
        <f>B75*7.8125</f>
        <v>223562.5</v>
      </c>
      <c r="D75" s="12">
        <f>C75/100</f>
        <v>2235.625</v>
      </c>
      <c r="E75" s="12">
        <f t="shared" si="6"/>
        <v>1.235625</v>
      </c>
      <c r="G75" s="10" t="s">
        <v>388</v>
      </c>
      <c r="H75" s="6">
        <f t="shared" si="7"/>
        <v>27170</v>
      </c>
      <c r="I75" s="23">
        <f>H75*7.8125</f>
        <v>212265.625</v>
      </c>
      <c r="J75" s="11">
        <f>I75/100</f>
        <v>2122.65625</v>
      </c>
      <c r="K75" s="12">
        <f t="shared" si="8"/>
        <v>1.1226562499999999</v>
      </c>
    </row>
    <row r="76" spans="1:11" x14ac:dyDescent="0.25">
      <c r="A76" s="10" t="s">
        <v>262</v>
      </c>
      <c r="B76" s="5">
        <f t="shared" si="5"/>
        <v>27993</v>
      </c>
      <c r="C76" s="5">
        <f>B76*7.8125</f>
        <v>218695.3125</v>
      </c>
      <c r="D76" s="12">
        <f>C76/100</f>
        <v>2186.953125</v>
      </c>
      <c r="E76" s="12">
        <f t="shared" si="6"/>
        <v>1.1869531250000001</v>
      </c>
      <c r="G76" s="10" t="s">
        <v>437</v>
      </c>
      <c r="H76" s="6">
        <f t="shared" si="7"/>
        <v>26725</v>
      </c>
      <c r="I76" s="23">
        <f>H76*7.8125</f>
        <v>208789.0625</v>
      </c>
      <c r="J76" s="11">
        <f>I76/100</f>
        <v>2087.890625</v>
      </c>
      <c r="K76" s="12">
        <f t="shared" si="8"/>
        <v>1.087890625</v>
      </c>
    </row>
    <row r="77" spans="1:11" x14ac:dyDescent="0.25">
      <c r="A77" s="10" t="s">
        <v>263</v>
      </c>
      <c r="B77" s="5">
        <f t="shared" si="5"/>
        <v>27469</v>
      </c>
      <c r="C77" s="5">
        <f>B77*7.8125</f>
        <v>214601.5625</v>
      </c>
      <c r="D77" s="12">
        <f>C77/100</f>
        <v>2146.015625</v>
      </c>
      <c r="E77" s="12">
        <f t="shared" si="6"/>
        <v>1.146015625</v>
      </c>
      <c r="G77" s="10" t="s">
        <v>438</v>
      </c>
      <c r="H77" s="6">
        <f t="shared" si="7"/>
        <v>26373</v>
      </c>
      <c r="I77" s="23">
        <f>H77*7.8125</f>
        <v>206039.0625</v>
      </c>
      <c r="J77" s="11">
        <f>I77/100</f>
        <v>2060.390625</v>
      </c>
      <c r="K77" s="12">
        <f t="shared" si="8"/>
        <v>1.0603906249999999</v>
      </c>
    </row>
    <row r="78" spans="1:11" x14ac:dyDescent="0.25">
      <c r="A78" s="10" t="s">
        <v>264</v>
      </c>
      <c r="B78" s="5">
        <f t="shared" si="5"/>
        <v>26832</v>
      </c>
      <c r="C78" s="5">
        <f>B78*7.8125</f>
        <v>209625</v>
      </c>
      <c r="D78" s="12">
        <f>C78/100</f>
        <v>2096.25</v>
      </c>
      <c r="E78" s="12">
        <f t="shared" si="6"/>
        <v>1.0962499999999999</v>
      </c>
      <c r="G78" s="10" t="s">
        <v>439</v>
      </c>
      <c r="H78" s="6">
        <f t="shared" si="7"/>
        <v>26198</v>
      </c>
      <c r="I78" s="23">
        <f>H78*7.8125</f>
        <v>204671.875</v>
      </c>
      <c r="J78" s="11">
        <f>I78/100</f>
        <v>2046.71875</v>
      </c>
      <c r="K78" s="12">
        <f t="shared" si="8"/>
        <v>1.0467187499999999</v>
      </c>
    </row>
    <row r="79" spans="1:11" x14ac:dyDescent="0.25">
      <c r="A79" s="10" t="s">
        <v>351</v>
      </c>
      <c r="B79" s="5">
        <f t="shared" si="5"/>
        <v>26375</v>
      </c>
      <c r="C79" s="5">
        <f>B79*7.8125</f>
        <v>206054.6875</v>
      </c>
      <c r="D79" s="12">
        <f>C79/100</f>
        <v>2060.546875</v>
      </c>
      <c r="E79" s="12">
        <f t="shared" si="6"/>
        <v>1.060546875</v>
      </c>
      <c r="G79" s="10" t="s">
        <v>440</v>
      </c>
      <c r="H79" s="6">
        <f t="shared" si="7"/>
        <v>25861</v>
      </c>
      <c r="I79" s="23">
        <f>H79*7.8125</f>
        <v>202039.0625</v>
      </c>
      <c r="J79" s="11">
        <f>I79/100</f>
        <v>2020.390625</v>
      </c>
      <c r="K79" s="12">
        <f t="shared" si="8"/>
        <v>1.0203906250000001</v>
      </c>
    </row>
    <row r="80" spans="1:11" x14ac:dyDescent="0.25">
      <c r="A80" s="10" t="s">
        <v>265</v>
      </c>
      <c r="B80" s="5">
        <f t="shared" si="5"/>
        <v>20170</v>
      </c>
      <c r="C80" s="5">
        <f>B80*7.8125</f>
        <v>157578.125</v>
      </c>
      <c r="D80" s="12">
        <f>C80/100</f>
        <v>1575.78125</v>
      </c>
      <c r="E80" s="12">
        <f t="shared" si="6"/>
        <v>0.57578125000000002</v>
      </c>
      <c r="G80" s="10" t="s">
        <v>389</v>
      </c>
      <c r="H80" s="6">
        <f t="shared" si="7"/>
        <v>22196</v>
      </c>
      <c r="I80" s="23">
        <f>H80*7.8125</f>
        <v>173406.25</v>
      </c>
      <c r="J80" s="11">
        <f>I80/100</f>
        <v>1734.0625</v>
      </c>
      <c r="K80" s="12">
        <f t="shared" si="8"/>
        <v>0.73406249999999995</v>
      </c>
    </row>
    <row r="81" spans="1:11" x14ac:dyDescent="0.25">
      <c r="A81" s="10" t="s">
        <v>266</v>
      </c>
      <c r="B81" s="5">
        <f t="shared" si="5"/>
        <v>11464</v>
      </c>
      <c r="C81" s="5">
        <f>B81*7.8125</f>
        <v>89562.5</v>
      </c>
      <c r="D81" s="12">
        <f>C81/100</f>
        <v>895.625</v>
      </c>
      <c r="E81" s="12">
        <f t="shared" si="6"/>
        <v>-0.104375</v>
      </c>
      <c r="G81" s="10" t="s">
        <v>441</v>
      </c>
      <c r="H81" s="6">
        <f t="shared" si="7"/>
        <v>17765</v>
      </c>
      <c r="I81" s="23">
        <f>H81*7.8125</f>
        <v>138789.0625</v>
      </c>
      <c r="J81" s="11">
        <f>I81/100</f>
        <v>1387.890625</v>
      </c>
      <c r="K81" s="12">
        <f t="shared" si="8"/>
        <v>0.38789062499999999</v>
      </c>
    </row>
    <row r="82" spans="1:11" x14ac:dyDescent="0.25">
      <c r="A82" s="10" t="s">
        <v>267</v>
      </c>
      <c r="B82" s="5">
        <f t="shared" si="5"/>
        <v>3554</v>
      </c>
      <c r="C82" s="5">
        <f>B82*7.8125</f>
        <v>27765.625</v>
      </c>
      <c r="D82" s="12">
        <f>C82/100</f>
        <v>277.65625</v>
      </c>
      <c r="E82" s="12">
        <f t="shared" si="6"/>
        <v>-0.72234374999999995</v>
      </c>
      <c r="G82" s="10" t="s">
        <v>390</v>
      </c>
      <c r="H82" s="6">
        <f t="shared" si="7"/>
        <v>15369</v>
      </c>
      <c r="I82" s="23">
        <f>H82*7.8125</f>
        <v>120070.3125</v>
      </c>
      <c r="J82" s="11">
        <f>I82/100</f>
        <v>1200.703125</v>
      </c>
      <c r="K82" s="12">
        <f t="shared" si="8"/>
        <v>0.20070312500000001</v>
      </c>
    </row>
    <row r="83" spans="1:11" x14ac:dyDescent="0.25">
      <c r="A83" s="10" t="s">
        <v>352</v>
      </c>
      <c r="B83" s="5">
        <f t="shared" si="5"/>
        <v>3619</v>
      </c>
      <c r="C83" s="5">
        <f>B83*7.8125</f>
        <v>28273.4375</v>
      </c>
      <c r="D83" s="12">
        <f>C83/100</f>
        <v>282.734375</v>
      </c>
      <c r="E83" s="12">
        <f t="shared" si="6"/>
        <v>-0.71726562500000002</v>
      </c>
      <c r="G83" s="10" t="s">
        <v>391</v>
      </c>
      <c r="H83" s="6">
        <f t="shared" si="7"/>
        <v>14264</v>
      </c>
      <c r="I83" s="23">
        <f>H83*7.8125</f>
        <v>111437.5</v>
      </c>
      <c r="J83" s="11">
        <f>I83/100</f>
        <v>1114.375</v>
      </c>
      <c r="K83" s="12">
        <f t="shared" si="8"/>
        <v>0.114375</v>
      </c>
    </row>
    <row r="84" spans="1:11" x14ac:dyDescent="0.25">
      <c r="A84" s="10" t="s">
        <v>268</v>
      </c>
      <c r="B84" s="5">
        <f t="shared" si="5"/>
        <v>3451</v>
      </c>
      <c r="C84" s="5">
        <f>B84*7.8125</f>
        <v>26960.9375</v>
      </c>
      <c r="D84" s="12">
        <f>C84/100</f>
        <v>269.609375</v>
      </c>
      <c r="E84" s="12">
        <f t="shared" si="6"/>
        <v>-0.73039062499999996</v>
      </c>
      <c r="G84" s="10" t="s">
        <v>442</v>
      </c>
      <c r="H84" s="6">
        <f t="shared" si="7"/>
        <v>13969</v>
      </c>
      <c r="I84" s="23">
        <f>H84*7.8125</f>
        <v>109132.8125</v>
      </c>
      <c r="J84" s="11">
        <f>I84/100</f>
        <v>1091.328125</v>
      </c>
      <c r="K84" s="12">
        <f t="shared" si="8"/>
        <v>9.1328124999999996E-2</v>
      </c>
    </row>
    <row r="85" spans="1:11" x14ac:dyDescent="0.25">
      <c r="A85" s="10" t="s">
        <v>269</v>
      </c>
      <c r="B85" s="5">
        <f t="shared" si="5"/>
        <v>3253</v>
      </c>
      <c r="C85" s="5">
        <f>B85*7.8125</f>
        <v>25414.0625</v>
      </c>
      <c r="D85" s="12">
        <f>C85/100</f>
        <v>254.140625</v>
      </c>
      <c r="E85" s="12">
        <f t="shared" si="6"/>
        <v>-0.74585937499999999</v>
      </c>
      <c r="G85" s="10" t="s">
        <v>443</v>
      </c>
      <c r="H85" s="6">
        <f t="shared" si="7"/>
        <v>13640</v>
      </c>
      <c r="I85" s="23">
        <f>H85*7.8125</f>
        <v>106562.5</v>
      </c>
      <c r="J85" s="11">
        <f>I85/100</f>
        <v>1065.625</v>
      </c>
      <c r="K85" s="12">
        <f t="shared" si="8"/>
        <v>6.5625000000000003E-2</v>
      </c>
    </row>
    <row r="86" spans="1:11" x14ac:dyDescent="0.25">
      <c r="A86" s="10" t="s">
        <v>270</v>
      </c>
      <c r="B86" s="5">
        <f t="shared" si="5"/>
        <v>3180</v>
      </c>
      <c r="C86" s="5">
        <f>B86*7.8125</f>
        <v>24843.75</v>
      </c>
      <c r="D86" s="12">
        <f>C86/100</f>
        <v>248.4375</v>
      </c>
      <c r="E86" s="12">
        <f t="shared" si="6"/>
        <v>-0.75156250000000002</v>
      </c>
      <c r="G86" s="10" t="s">
        <v>392</v>
      </c>
      <c r="H86" s="6">
        <f t="shared" si="7"/>
        <v>13475</v>
      </c>
      <c r="I86" s="23">
        <f>H86*7.8125</f>
        <v>105273.4375</v>
      </c>
      <c r="J86" s="11">
        <f>I86/100</f>
        <v>1052.734375</v>
      </c>
      <c r="K86" s="12">
        <f t="shared" si="8"/>
        <v>5.2734375E-2</v>
      </c>
    </row>
    <row r="87" spans="1:11" x14ac:dyDescent="0.25">
      <c r="A87" s="10" t="s">
        <v>271</v>
      </c>
      <c r="B87" s="5">
        <f t="shared" si="5"/>
        <v>3229</v>
      </c>
      <c r="C87" s="5">
        <f>B87*7.8125</f>
        <v>25226.5625</v>
      </c>
      <c r="D87" s="12">
        <f>C87/100</f>
        <v>252.265625</v>
      </c>
      <c r="E87" s="12">
        <f t="shared" si="6"/>
        <v>-0.74773437499999995</v>
      </c>
      <c r="G87" s="10" t="s">
        <v>393</v>
      </c>
      <c r="H87" s="6">
        <f t="shared" si="7"/>
        <v>13237</v>
      </c>
      <c r="I87" s="23">
        <f>H87*7.8125</f>
        <v>103414.0625</v>
      </c>
      <c r="J87" s="11">
        <f>I87/100</f>
        <v>1034.140625</v>
      </c>
      <c r="K87" s="12">
        <f t="shared" si="8"/>
        <v>3.4140625000000001E-2</v>
      </c>
    </row>
    <row r="88" spans="1:11" x14ac:dyDescent="0.25">
      <c r="A88" s="10" t="s">
        <v>272</v>
      </c>
      <c r="B88" s="5">
        <f t="shared" si="5"/>
        <v>4926</v>
      </c>
      <c r="C88" s="5">
        <f>B88*7.8125</f>
        <v>38484.375</v>
      </c>
      <c r="D88" s="12">
        <f>C88/100</f>
        <v>384.84375</v>
      </c>
      <c r="E88" s="12">
        <f t="shared" si="6"/>
        <v>-0.61515624999999996</v>
      </c>
      <c r="G88" s="10" t="s">
        <v>444</v>
      </c>
      <c r="H88" s="6">
        <f t="shared" si="7"/>
        <v>13076</v>
      </c>
      <c r="I88" s="23">
        <f>H88*7.8125</f>
        <v>102156.25</v>
      </c>
      <c r="J88" s="11">
        <f>I88/100</f>
        <v>1021.5625</v>
      </c>
      <c r="K88" s="12">
        <f t="shared" si="8"/>
        <v>2.1562499999999998E-2</v>
      </c>
    </row>
    <row r="89" spans="1:11" x14ac:dyDescent="0.25">
      <c r="A89" s="10" t="s">
        <v>273</v>
      </c>
      <c r="B89" s="5">
        <f t="shared" si="5"/>
        <v>5823</v>
      </c>
      <c r="C89" s="5">
        <f>B89*7.8125</f>
        <v>45492.1875</v>
      </c>
      <c r="D89" s="12">
        <f>C89/100</f>
        <v>454.921875</v>
      </c>
      <c r="E89" s="12">
        <f t="shared" si="6"/>
        <v>-0.54507812499999997</v>
      </c>
      <c r="G89" s="10" t="s">
        <v>394</v>
      </c>
      <c r="H89" s="6">
        <f t="shared" si="7"/>
        <v>13022</v>
      </c>
      <c r="I89" s="23">
        <f>H89*7.8125</f>
        <v>101734.375</v>
      </c>
      <c r="J89" s="11">
        <f>I89/100</f>
        <v>1017.34375</v>
      </c>
      <c r="K89" s="12">
        <f t="shared" si="8"/>
        <v>1.7343750000000002E-2</v>
      </c>
    </row>
    <row r="90" spans="1:11" x14ac:dyDescent="0.25">
      <c r="A90" s="10" t="s">
        <v>274</v>
      </c>
      <c r="B90" s="5">
        <f t="shared" si="5"/>
        <v>6530</v>
      </c>
      <c r="C90" s="5">
        <f>B90*7.8125</f>
        <v>51015.625</v>
      </c>
      <c r="D90" s="12">
        <f>C90/100</f>
        <v>510.15625</v>
      </c>
      <c r="E90" s="12">
        <f t="shared" si="6"/>
        <v>-0.48984375000000002</v>
      </c>
      <c r="G90" s="10" t="s">
        <v>362</v>
      </c>
      <c r="H90" s="6">
        <f t="shared" si="7"/>
        <v>12981</v>
      </c>
      <c r="I90" s="23">
        <f>H90*7.8125</f>
        <v>101414.0625</v>
      </c>
      <c r="J90" s="11">
        <f>I90/100</f>
        <v>1014.140625</v>
      </c>
      <c r="K90" s="12">
        <f t="shared" si="8"/>
        <v>1.4140625E-2</v>
      </c>
    </row>
    <row r="91" spans="1:11" x14ac:dyDescent="0.25">
      <c r="A91" s="10" t="s">
        <v>275</v>
      </c>
      <c r="B91" s="5">
        <f t="shared" si="5"/>
        <v>6688</v>
      </c>
      <c r="C91" s="5">
        <f>B91*7.8125</f>
        <v>52250</v>
      </c>
      <c r="D91" s="12">
        <f>C91/100</f>
        <v>522.5</v>
      </c>
      <c r="E91" s="12">
        <f t="shared" si="6"/>
        <v>-0.47749999999999998</v>
      </c>
      <c r="G91" s="10" t="s">
        <v>362</v>
      </c>
      <c r="H91" s="6">
        <f t="shared" si="7"/>
        <v>12981</v>
      </c>
      <c r="I91" s="23">
        <f>H91*7.8125</f>
        <v>101414.0625</v>
      </c>
      <c r="J91" s="11">
        <f>I91/100</f>
        <v>1014.140625</v>
      </c>
      <c r="K91" s="12">
        <f t="shared" si="8"/>
        <v>1.4140625E-2</v>
      </c>
    </row>
    <row r="92" spans="1:11" x14ac:dyDescent="0.25">
      <c r="A92" s="10" t="s">
        <v>276</v>
      </c>
      <c r="B92" s="5">
        <f t="shared" si="5"/>
        <v>6816</v>
      </c>
      <c r="C92" s="5">
        <f>B92*7.8125</f>
        <v>53250</v>
      </c>
      <c r="D92" s="12">
        <f>C92/100</f>
        <v>532.5</v>
      </c>
      <c r="E92" s="12">
        <f t="shared" si="6"/>
        <v>-0.46750000000000003</v>
      </c>
      <c r="G92" s="10" t="s">
        <v>362</v>
      </c>
      <c r="H92" s="6">
        <f t="shared" si="7"/>
        <v>12981</v>
      </c>
      <c r="I92" s="23">
        <f>H92*7.8125</f>
        <v>101414.0625</v>
      </c>
      <c r="J92" s="11">
        <f>I92/100</f>
        <v>1014.140625</v>
      </c>
      <c r="K92" s="12">
        <f t="shared" si="8"/>
        <v>1.4140625E-2</v>
      </c>
    </row>
    <row r="93" spans="1:11" x14ac:dyDescent="0.25">
      <c r="A93" s="10" t="s">
        <v>277</v>
      </c>
      <c r="B93" s="5">
        <f t="shared" si="5"/>
        <v>6906</v>
      </c>
      <c r="C93" s="5">
        <f>B93*7.8125</f>
        <v>53953.125</v>
      </c>
      <c r="D93" s="12">
        <f>C93/100</f>
        <v>539.53125</v>
      </c>
      <c r="E93" s="12">
        <f t="shared" si="6"/>
        <v>-0.46046874999999998</v>
      </c>
      <c r="G93" s="10" t="s">
        <v>395</v>
      </c>
      <c r="H93" s="6">
        <f t="shared" si="7"/>
        <v>12963</v>
      </c>
      <c r="I93" s="23">
        <f>H93*7.8125</f>
        <v>101273.4375</v>
      </c>
      <c r="J93" s="11">
        <f>I93/100</f>
        <v>1012.734375</v>
      </c>
      <c r="K93" s="12">
        <f t="shared" si="8"/>
        <v>1.2734374999999999E-2</v>
      </c>
    </row>
    <row r="94" spans="1:11" x14ac:dyDescent="0.25">
      <c r="A94" s="10" t="s">
        <v>278</v>
      </c>
      <c r="B94" s="5">
        <f t="shared" si="5"/>
        <v>4928</v>
      </c>
      <c r="C94" s="5">
        <f>B94*7.8125</f>
        <v>38500</v>
      </c>
      <c r="D94" s="12">
        <f>C94/100</f>
        <v>385</v>
      </c>
      <c r="E94" s="12">
        <f t="shared" si="6"/>
        <v>-0.61499999999999999</v>
      </c>
      <c r="G94" s="10" t="s">
        <v>396</v>
      </c>
      <c r="H94" s="6">
        <f t="shared" si="7"/>
        <v>12957</v>
      </c>
      <c r="I94" s="23">
        <f>H94*7.8125</f>
        <v>101226.5625</v>
      </c>
      <c r="J94" s="11">
        <f>I94/100</f>
        <v>1012.265625</v>
      </c>
      <c r="K94" s="12">
        <f t="shared" si="8"/>
        <v>1.2265625E-2</v>
      </c>
    </row>
    <row r="95" spans="1:11" x14ac:dyDescent="0.25">
      <c r="A95" s="10" t="s">
        <v>279</v>
      </c>
      <c r="B95" s="5">
        <f t="shared" si="5"/>
        <v>4784</v>
      </c>
      <c r="C95" s="5">
        <f>B95*7.8125</f>
        <v>37375</v>
      </c>
      <c r="D95" s="12">
        <f>C95/100</f>
        <v>373.75</v>
      </c>
      <c r="E95" s="12">
        <f t="shared" si="6"/>
        <v>-0.62624999999999997</v>
      </c>
      <c r="G95" s="10" t="s">
        <v>397</v>
      </c>
      <c r="H95" s="6">
        <f t="shared" si="7"/>
        <v>12940</v>
      </c>
      <c r="I95" s="23">
        <f>H95*7.8125</f>
        <v>101093.75</v>
      </c>
      <c r="J95" s="11">
        <f>I95/100</f>
        <v>1010.9375</v>
      </c>
      <c r="K95" s="12">
        <f t="shared" si="8"/>
        <v>1.0937499999999999E-2</v>
      </c>
    </row>
    <row r="96" spans="1:11" x14ac:dyDescent="0.25">
      <c r="A96" s="10" t="s">
        <v>353</v>
      </c>
      <c r="B96" s="5">
        <f t="shared" si="5"/>
        <v>5971</v>
      </c>
      <c r="C96" s="5">
        <f>B96*7.8125</f>
        <v>46648.4375</v>
      </c>
      <c r="D96" s="12">
        <f>C96/100</f>
        <v>466.484375</v>
      </c>
      <c r="E96" s="12">
        <f t="shared" si="6"/>
        <v>-0.53351562500000005</v>
      </c>
      <c r="G96" s="10" t="s">
        <v>397</v>
      </c>
      <c r="H96" s="6">
        <f t="shared" si="7"/>
        <v>12940</v>
      </c>
      <c r="I96" s="23">
        <f>H96*7.8125</f>
        <v>101093.75</v>
      </c>
      <c r="J96" s="11">
        <f>I96/100</f>
        <v>1010.9375</v>
      </c>
      <c r="K96" s="12">
        <f t="shared" si="8"/>
        <v>1.0937499999999999E-2</v>
      </c>
    </row>
    <row r="97" spans="1:11" x14ac:dyDescent="0.25">
      <c r="A97" s="10" t="s">
        <v>280</v>
      </c>
      <c r="B97" s="5">
        <f t="shared" si="5"/>
        <v>7298</v>
      </c>
      <c r="C97" s="5">
        <f>B97*7.8125</f>
        <v>57015.625</v>
      </c>
      <c r="D97" s="12">
        <f>C97/100</f>
        <v>570.15625</v>
      </c>
      <c r="E97" s="12">
        <f t="shared" si="6"/>
        <v>-0.42984375000000002</v>
      </c>
      <c r="G97" s="10" t="s">
        <v>445</v>
      </c>
      <c r="H97" s="6">
        <f t="shared" si="7"/>
        <v>12931</v>
      </c>
      <c r="I97" s="23">
        <f>H97*7.8125</f>
        <v>101023.4375</v>
      </c>
      <c r="J97" s="11">
        <f>I97/100</f>
        <v>1010.234375</v>
      </c>
      <c r="K97" s="12">
        <f t="shared" si="8"/>
        <v>1.0234375E-2</v>
      </c>
    </row>
    <row r="98" spans="1:11" x14ac:dyDescent="0.25">
      <c r="A98" s="10" t="s">
        <v>281</v>
      </c>
      <c r="B98" s="5">
        <f t="shared" si="5"/>
        <v>5362</v>
      </c>
      <c r="C98" s="5">
        <f>B98*7.8125</f>
        <v>41890.625</v>
      </c>
      <c r="D98" s="12">
        <f>C98/100</f>
        <v>418.90625</v>
      </c>
      <c r="E98" s="12">
        <f t="shared" si="6"/>
        <v>-0.58109374999999996</v>
      </c>
      <c r="G98" s="10" t="s">
        <v>397</v>
      </c>
      <c r="H98" s="6">
        <f t="shared" si="7"/>
        <v>12940</v>
      </c>
      <c r="I98" s="23">
        <f>H98*7.8125</f>
        <v>101093.75</v>
      </c>
      <c r="J98" s="11">
        <f>I98/100</f>
        <v>1010.9375</v>
      </c>
      <c r="K98" s="12">
        <f t="shared" si="8"/>
        <v>1.0937499999999999E-2</v>
      </c>
    </row>
    <row r="99" spans="1:11" x14ac:dyDescent="0.25">
      <c r="A99" s="10" t="s">
        <v>282</v>
      </c>
      <c r="B99" s="5">
        <f t="shared" ref="B99:B130" si="9">HEX2DEC(A99)</f>
        <v>6154</v>
      </c>
      <c r="C99" s="5">
        <f>B99*7.8125</f>
        <v>48078.125</v>
      </c>
      <c r="D99" s="12">
        <f>C99/100</f>
        <v>480.78125</v>
      </c>
      <c r="E99" s="12">
        <f t="shared" si="6"/>
        <v>-0.51921874999999995</v>
      </c>
      <c r="G99" s="10" t="s">
        <v>397</v>
      </c>
      <c r="H99" s="6">
        <f t="shared" si="7"/>
        <v>12940</v>
      </c>
      <c r="I99" s="23">
        <f>H99*7.8125</f>
        <v>101093.75</v>
      </c>
      <c r="J99" s="11">
        <f>I99/100</f>
        <v>1010.9375</v>
      </c>
      <c r="K99" s="12">
        <f t="shared" si="8"/>
        <v>1.0937499999999999E-2</v>
      </c>
    </row>
    <row r="100" spans="1:11" x14ac:dyDescent="0.25">
      <c r="A100" s="10" t="s">
        <v>283</v>
      </c>
      <c r="B100" s="5">
        <f t="shared" si="9"/>
        <v>6141</v>
      </c>
      <c r="C100" s="5">
        <f>B100*7.8125</f>
        <v>47976.5625</v>
      </c>
      <c r="D100" s="12">
        <f>C100/100</f>
        <v>479.765625</v>
      </c>
      <c r="E100" s="12">
        <f t="shared" si="6"/>
        <v>-0.52023437500000003</v>
      </c>
      <c r="G100" s="10" t="s">
        <v>397</v>
      </c>
      <c r="H100" s="6">
        <f t="shared" si="7"/>
        <v>12940</v>
      </c>
      <c r="I100" s="23">
        <f>H100*7.8125</f>
        <v>101093.75</v>
      </c>
      <c r="J100" s="11">
        <f>I100/100</f>
        <v>1010.9375</v>
      </c>
      <c r="K100" s="12">
        <f t="shared" si="8"/>
        <v>1.0937499999999999E-2</v>
      </c>
    </row>
    <row r="101" spans="1:11" x14ac:dyDescent="0.25">
      <c r="A101" s="10" t="s">
        <v>354</v>
      </c>
      <c r="B101" s="5">
        <f t="shared" si="9"/>
        <v>6455</v>
      </c>
      <c r="C101" s="5">
        <f>B101*7.8125</f>
        <v>50429.6875</v>
      </c>
      <c r="D101" s="12">
        <f>C101/100</f>
        <v>504.296875</v>
      </c>
      <c r="E101" s="12">
        <f t="shared" si="6"/>
        <v>-0.49570312500000002</v>
      </c>
      <c r="G101" s="10" t="s">
        <v>446</v>
      </c>
      <c r="H101" s="6">
        <f t="shared" si="7"/>
        <v>12935</v>
      </c>
      <c r="I101" s="23">
        <f>H101*7.8125</f>
        <v>101054.6875</v>
      </c>
      <c r="J101" s="11">
        <f>I101/100</f>
        <v>1010.546875</v>
      </c>
      <c r="K101" s="12">
        <f t="shared" si="8"/>
        <v>1.0546875000000001E-2</v>
      </c>
    </row>
    <row r="102" spans="1:11" x14ac:dyDescent="0.25">
      <c r="A102" s="10" t="s">
        <v>284</v>
      </c>
      <c r="B102" s="5">
        <f t="shared" si="9"/>
        <v>7624</v>
      </c>
      <c r="C102" s="5">
        <f>B102*7.8125</f>
        <v>59562.5</v>
      </c>
      <c r="D102" s="12">
        <f>C102/100</f>
        <v>595.625</v>
      </c>
      <c r="E102" s="12">
        <f t="shared" si="6"/>
        <v>-0.40437499999999998</v>
      </c>
      <c r="G102" s="10" t="s">
        <v>397</v>
      </c>
      <c r="H102" s="6">
        <f t="shared" si="7"/>
        <v>12940</v>
      </c>
      <c r="I102" s="23">
        <f>H102*7.8125</f>
        <v>101093.75</v>
      </c>
      <c r="J102" s="11">
        <f>I102/100</f>
        <v>1010.9375</v>
      </c>
      <c r="K102" s="12">
        <f t="shared" si="8"/>
        <v>1.0937499999999999E-2</v>
      </c>
    </row>
    <row r="103" spans="1:11" x14ac:dyDescent="0.25">
      <c r="A103" s="10" t="s">
        <v>285</v>
      </c>
      <c r="B103" s="5">
        <f t="shared" si="9"/>
        <v>7983</v>
      </c>
      <c r="C103" s="5">
        <f>B103*7.8125</f>
        <v>62367.1875</v>
      </c>
      <c r="D103" s="12">
        <f>C103/100</f>
        <v>623.671875</v>
      </c>
      <c r="E103" s="12">
        <f t="shared" si="6"/>
        <v>-0.37632812500000001</v>
      </c>
      <c r="G103" s="10" t="s">
        <v>397</v>
      </c>
      <c r="H103" s="6">
        <f t="shared" si="7"/>
        <v>12940</v>
      </c>
      <c r="I103" s="23">
        <f>H103*7.8125</f>
        <v>101093.75</v>
      </c>
      <c r="J103" s="11">
        <f>I103/100</f>
        <v>1010.9375</v>
      </c>
      <c r="K103" s="12">
        <f t="shared" si="8"/>
        <v>1.0937499999999999E-2</v>
      </c>
    </row>
    <row r="104" spans="1:11" x14ac:dyDescent="0.25">
      <c r="A104" s="10" t="s">
        <v>286</v>
      </c>
      <c r="B104" s="5">
        <f t="shared" si="9"/>
        <v>5756</v>
      </c>
      <c r="C104" s="5">
        <f>B104*7.8125</f>
        <v>44968.75</v>
      </c>
      <c r="D104" s="12">
        <f>C104/100</f>
        <v>449.6875</v>
      </c>
      <c r="E104" s="12">
        <f t="shared" si="6"/>
        <v>-0.55031249999999998</v>
      </c>
      <c r="G104" s="10" t="s">
        <v>398</v>
      </c>
      <c r="H104" s="6">
        <f t="shared" si="7"/>
        <v>12967</v>
      </c>
      <c r="I104" s="23">
        <f>H104*7.8125</f>
        <v>101304.6875</v>
      </c>
      <c r="J104" s="11">
        <f>I104/100</f>
        <v>1013.046875</v>
      </c>
      <c r="K104" s="12">
        <f t="shared" si="8"/>
        <v>1.3046874999999999E-2</v>
      </c>
    </row>
    <row r="105" spans="1:11" x14ac:dyDescent="0.25">
      <c r="A105" s="10" t="s">
        <v>287</v>
      </c>
      <c r="B105" s="5">
        <f t="shared" si="9"/>
        <v>5195</v>
      </c>
      <c r="C105" s="5">
        <f>B105*7.8125</f>
        <v>40585.9375</v>
      </c>
      <c r="D105" s="12">
        <f>C105/100</f>
        <v>405.859375</v>
      </c>
      <c r="E105" s="12">
        <f t="shared" si="6"/>
        <v>-0.59414062499999998</v>
      </c>
      <c r="G105" s="10" t="s">
        <v>397</v>
      </c>
      <c r="H105" s="6">
        <f t="shared" si="7"/>
        <v>12940</v>
      </c>
      <c r="I105" s="23">
        <f>H105*7.8125</f>
        <v>101093.75</v>
      </c>
      <c r="J105" s="11">
        <f>I105/100</f>
        <v>1010.9375</v>
      </c>
      <c r="K105" s="12">
        <f t="shared" si="8"/>
        <v>1.0937499999999999E-2</v>
      </c>
    </row>
    <row r="106" spans="1:11" x14ac:dyDescent="0.25">
      <c r="A106" s="10" t="s">
        <v>288</v>
      </c>
      <c r="B106" s="5">
        <f t="shared" si="9"/>
        <v>14204</v>
      </c>
      <c r="C106" s="5">
        <f>B106*7.8125</f>
        <v>110968.75</v>
      </c>
      <c r="D106" s="12">
        <f>C106/100</f>
        <v>1109.6875</v>
      </c>
      <c r="E106" s="12">
        <f t="shared" si="6"/>
        <v>0.10968749999999999</v>
      </c>
      <c r="G106" s="10" t="s">
        <v>399</v>
      </c>
      <c r="H106" s="6">
        <f t="shared" si="7"/>
        <v>14851</v>
      </c>
      <c r="I106" s="23">
        <f>H106*7.8125</f>
        <v>116023.4375</v>
      </c>
      <c r="J106" s="11">
        <f>I106/100</f>
        <v>1160.234375</v>
      </c>
      <c r="K106" s="12">
        <f t="shared" si="8"/>
        <v>0.16023437500000001</v>
      </c>
    </row>
    <row r="107" spans="1:11" x14ac:dyDescent="0.25">
      <c r="A107" s="10" t="s">
        <v>289</v>
      </c>
      <c r="B107" s="5">
        <f t="shared" si="9"/>
        <v>16380</v>
      </c>
      <c r="C107" s="5">
        <f>B107*7.8125</f>
        <v>127968.75</v>
      </c>
      <c r="D107" s="12">
        <f>C107/100</f>
        <v>1279.6875</v>
      </c>
      <c r="E107" s="12">
        <f t="shared" si="6"/>
        <v>0.27968749999999998</v>
      </c>
      <c r="G107" s="10" t="s">
        <v>400</v>
      </c>
      <c r="H107" s="6">
        <f t="shared" si="7"/>
        <v>16268</v>
      </c>
      <c r="I107" s="23">
        <f>H107*7.8125</f>
        <v>127093.75</v>
      </c>
      <c r="J107" s="11">
        <f>I107/100</f>
        <v>1270.9375</v>
      </c>
      <c r="K107" s="12">
        <f t="shared" si="8"/>
        <v>0.2709375</v>
      </c>
    </row>
    <row r="108" spans="1:11" x14ac:dyDescent="0.25">
      <c r="A108" s="10" t="s">
        <v>290</v>
      </c>
      <c r="B108" s="5">
        <f t="shared" si="9"/>
        <v>15265</v>
      </c>
      <c r="C108" s="5">
        <f>B108*7.8125</f>
        <v>119257.8125</v>
      </c>
      <c r="D108" s="12">
        <f>C108/100</f>
        <v>1192.578125</v>
      </c>
      <c r="E108" s="12">
        <f t="shared" si="6"/>
        <v>0.19257812499999999</v>
      </c>
      <c r="G108" s="10" t="s">
        <v>401</v>
      </c>
      <c r="H108" s="6">
        <f t="shared" si="7"/>
        <v>16203</v>
      </c>
      <c r="I108" s="23">
        <f>H108*7.8125</f>
        <v>126585.9375</v>
      </c>
      <c r="J108" s="11">
        <f>I108/100</f>
        <v>1265.859375</v>
      </c>
      <c r="K108" s="12">
        <f t="shared" si="8"/>
        <v>0.26585937500000001</v>
      </c>
    </row>
    <row r="109" spans="1:11" x14ac:dyDescent="0.25">
      <c r="A109" s="10" t="s">
        <v>291</v>
      </c>
      <c r="B109" s="5">
        <f t="shared" si="9"/>
        <v>17038</v>
      </c>
      <c r="C109" s="5">
        <f>B109*7.8125</f>
        <v>133109.375</v>
      </c>
      <c r="D109" s="12">
        <f>C109/100</f>
        <v>1331.09375</v>
      </c>
      <c r="E109" s="12">
        <f t="shared" si="6"/>
        <v>0.33109375000000002</v>
      </c>
      <c r="G109" s="10" t="s">
        <v>447</v>
      </c>
      <c r="H109" s="6">
        <f t="shared" si="7"/>
        <v>17495</v>
      </c>
      <c r="I109" s="23">
        <f>H109*7.8125</f>
        <v>136679.6875</v>
      </c>
      <c r="J109" s="11">
        <f>I109/100</f>
        <v>1366.796875</v>
      </c>
      <c r="K109" s="12">
        <f t="shared" si="8"/>
        <v>0.36679687500000002</v>
      </c>
    </row>
    <row r="110" spans="1:11" x14ac:dyDescent="0.25">
      <c r="A110" s="10" t="s">
        <v>292</v>
      </c>
      <c r="B110" s="5">
        <f t="shared" si="9"/>
        <v>13048</v>
      </c>
      <c r="C110" s="5">
        <f>B110*7.8125</f>
        <v>101937.5</v>
      </c>
      <c r="D110" s="12">
        <f>C110/100</f>
        <v>1019.375</v>
      </c>
      <c r="E110" s="12">
        <f t="shared" si="6"/>
        <v>1.9375E-2</v>
      </c>
      <c r="G110" s="10" t="s">
        <v>402</v>
      </c>
      <c r="H110" s="6">
        <f t="shared" si="7"/>
        <v>17394</v>
      </c>
      <c r="I110" s="23">
        <f>H110*7.8125</f>
        <v>135890.625</v>
      </c>
      <c r="J110" s="11">
        <f>I110/100</f>
        <v>1358.90625</v>
      </c>
      <c r="K110" s="12">
        <f t="shared" si="8"/>
        <v>0.35890624999999998</v>
      </c>
    </row>
    <row r="111" spans="1:11" x14ac:dyDescent="0.25">
      <c r="A111" s="10" t="s">
        <v>355</v>
      </c>
      <c r="B111" s="5">
        <f t="shared" si="9"/>
        <v>3648</v>
      </c>
      <c r="C111" s="5">
        <f>B111*7.8125</f>
        <v>28500</v>
      </c>
      <c r="D111" s="12">
        <f>C111/100</f>
        <v>285</v>
      </c>
      <c r="E111" s="12">
        <f t="shared" si="6"/>
        <v>-0.71499999999999997</v>
      </c>
      <c r="G111" s="10" t="s">
        <v>403</v>
      </c>
      <c r="H111" s="6">
        <f t="shared" si="7"/>
        <v>15829</v>
      </c>
      <c r="I111" s="23">
        <f>H111*7.8125</f>
        <v>123664.0625</v>
      </c>
      <c r="J111" s="11">
        <f>I111/100</f>
        <v>1236.640625</v>
      </c>
      <c r="K111" s="12">
        <f t="shared" si="8"/>
        <v>0.23664062499999999</v>
      </c>
    </row>
    <row r="112" spans="1:11" x14ac:dyDescent="0.25">
      <c r="A112" s="10" t="s">
        <v>293</v>
      </c>
      <c r="B112" s="5">
        <f t="shared" si="9"/>
        <v>7774</v>
      </c>
      <c r="C112" s="5">
        <f>B112*7.8125</f>
        <v>60734.375</v>
      </c>
      <c r="D112" s="12">
        <f>C112/100</f>
        <v>607.34375</v>
      </c>
      <c r="E112" s="12">
        <f t="shared" si="6"/>
        <v>-0.39265624999999998</v>
      </c>
      <c r="G112" s="10" t="s">
        <v>448</v>
      </c>
      <c r="H112" s="6">
        <f t="shared" si="7"/>
        <v>13859</v>
      </c>
      <c r="I112" s="23">
        <f>H112*7.8125</f>
        <v>108273.4375</v>
      </c>
      <c r="J112" s="11">
        <f>I112/100</f>
        <v>1082.734375</v>
      </c>
      <c r="K112" s="12">
        <f t="shared" si="8"/>
        <v>8.2734374999999999E-2</v>
      </c>
    </row>
    <row r="113" spans="1:11" x14ac:dyDescent="0.25">
      <c r="A113" s="10" t="s">
        <v>356</v>
      </c>
      <c r="B113" s="5">
        <f t="shared" si="9"/>
        <v>13361</v>
      </c>
      <c r="C113" s="5">
        <f>B113*7.8125</f>
        <v>104382.8125</v>
      </c>
      <c r="D113" s="12">
        <f>C113/100</f>
        <v>1043.828125</v>
      </c>
      <c r="E113" s="12">
        <f t="shared" si="6"/>
        <v>4.3828125000000002E-2</v>
      </c>
      <c r="G113" s="10" t="s">
        <v>449</v>
      </c>
      <c r="H113" s="6">
        <f t="shared" si="7"/>
        <v>14193</v>
      </c>
      <c r="I113" s="23">
        <f>H113*7.8125</f>
        <v>110882.8125</v>
      </c>
      <c r="J113" s="11">
        <f>I113/100</f>
        <v>1108.828125</v>
      </c>
      <c r="K113" s="12">
        <f t="shared" si="8"/>
        <v>0.108828125</v>
      </c>
    </row>
    <row r="114" spans="1:11" x14ac:dyDescent="0.25">
      <c r="A114" s="10" t="s">
        <v>294</v>
      </c>
      <c r="B114" s="5">
        <f t="shared" si="9"/>
        <v>14379</v>
      </c>
      <c r="C114" s="5">
        <f>B114*7.8125</f>
        <v>112335.9375</v>
      </c>
      <c r="D114" s="12">
        <f>C114/100</f>
        <v>1123.359375</v>
      </c>
      <c r="E114" s="12">
        <f t="shared" si="6"/>
        <v>0.12335937499999999</v>
      </c>
      <c r="G114" s="10" t="s">
        <v>404</v>
      </c>
      <c r="H114" s="6">
        <f t="shared" si="7"/>
        <v>15179</v>
      </c>
      <c r="I114" s="23">
        <f>H114*7.8125</f>
        <v>118585.9375</v>
      </c>
      <c r="J114" s="11">
        <f>I114/100</f>
        <v>1185.859375</v>
      </c>
      <c r="K114" s="12">
        <f t="shared" si="8"/>
        <v>0.18585937499999999</v>
      </c>
    </row>
    <row r="115" spans="1:11" x14ac:dyDescent="0.25">
      <c r="A115" s="10" t="s">
        <v>357</v>
      </c>
      <c r="B115" s="5">
        <f t="shared" si="9"/>
        <v>10338</v>
      </c>
      <c r="C115" s="5">
        <f>B115*7.8125</f>
        <v>80765.625</v>
      </c>
      <c r="D115" s="12">
        <f>C115/100</f>
        <v>807.65625</v>
      </c>
      <c r="E115" s="12">
        <f t="shared" si="6"/>
        <v>-0.19234375000000001</v>
      </c>
      <c r="G115" s="10" t="s">
        <v>405</v>
      </c>
      <c r="H115" s="6">
        <f t="shared" si="7"/>
        <v>14980</v>
      </c>
      <c r="I115" s="23">
        <f>H115*7.8125</f>
        <v>117031.25</v>
      </c>
      <c r="J115" s="11">
        <f>I115/100</f>
        <v>1170.3125</v>
      </c>
      <c r="K115" s="12">
        <f t="shared" si="8"/>
        <v>0.17031250000000001</v>
      </c>
    </row>
    <row r="116" spans="1:11" x14ac:dyDescent="0.25">
      <c r="A116" s="10" t="s">
        <v>358</v>
      </c>
      <c r="B116" s="5">
        <f t="shared" si="9"/>
        <v>5188</v>
      </c>
      <c r="C116" s="5">
        <f>B116*7.8125</f>
        <v>40531.25</v>
      </c>
      <c r="D116" s="12">
        <f>C116/100</f>
        <v>405.3125</v>
      </c>
      <c r="E116" s="12">
        <f t="shared" si="6"/>
        <v>-0.59468750000000004</v>
      </c>
      <c r="G116" s="10" t="s">
        <v>406</v>
      </c>
      <c r="H116" s="6">
        <f t="shared" si="7"/>
        <v>14010</v>
      </c>
      <c r="I116" s="23">
        <f>H116*7.8125</f>
        <v>109453.125</v>
      </c>
      <c r="J116" s="11">
        <f>I116/100</f>
        <v>1094.53125</v>
      </c>
      <c r="K116" s="12">
        <f t="shared" si="8"/>
        <v>9.4531249999999997E-2</v>
      </c>
    </row>
    <row r="117" spans="1:11" x14ac:dyDescent="0.25">
      <c r="A117" s="10" t="s">
        <v>295</v>
      </c>
      <c r="B117" s="5">
        <f t="shared" si="9"/>
        <v>3163</v>
      </c>
      <c r="C117" s="5">
        <f>B117*7.8125</f>
        <v>24710.9375</v>
      </c>
      <c r="D117" s="12">
        <f>C117/100</f>
        <v>247.109375</v>
      </c>
      <c r="E117" s="12">
        <f t="shared" si="6"/>
        <v>-0.75289062500000004</v>
      </c>
      <c r="G117" s="10" t="s">
        <v>407</v>
      </c>
      <c r="H117" s="6">
        <f t="shared" si="7"/>
        <v>13483</v>
      </c>
      <c r="I117" s="23">
        <f>H117*7.8125</f>
        <v>105335.9375</v>
      </c>
      <c r="J117" s="11">
        <f>I117/100</f>
        <v>1053.359375</v>
      </c>
      <c r="K117" s="12">
        <f t="shared" si="8"/>
        <v>5.3359375000000001E-2</v>
      </c>
    </row>
    <row r="118" spans="1:11" x14ac:dyDescent="0.25">
      <c r="A118" s="10" t="s">
        <v>296</v>
      </c>
      <c r="B118" s="5">
        <f t="shared" si="9"/>
        <v>4107</v>
      </c>
      <c r="C118" s="5">
        <f>B118*7.8125</f>
        <v>32085.9375</v>
      </c>
      <c r="D118" s="12">
        <f>C118/100</f>
        <v>320.859375</v>
      </c>
      <c r="E118" s="12">
        <f t="shared" si="6"/>
        <v>-0.67914062500000005</v>
      </c>
      <c r="G118" s="10" t="s">
        <v>408</v>
      </c>
      <c r="H118" s="6">
        <f t="shared" si="7"/>
        <v>13228</v>
      </c>
      <c r="I118" s="23">
        <f>H118*7.8125</f>
        <v>103343.75</v>
      </c>
      <c r="J118" s="11">
        <f>I118/100</f>
        <v>1033.4375</v>
      </c>
      <c r="K118" s="12">
        <f t="shared" si="8"/>
        <v>3.3437500000000002E-2</v>
      </c>
    </row>
    <row r="119" spans="1:11" x14ac:dyDescent="0.25">
      <c r="A119" s="10" t="s">
        <v>359</v>
      </c>
      <c r="B119" s="5">
        <f t="shared" si="9"/>
        <v>5985</v>
      </c>
      <c r="C119" s="5">
        <f>B119*7.8125</f>
        <v>46757.8125</v>
      </c>
      <c r="D119" s="12">
        <f>C119/100</f>
        <v>467.578125</v>
      </c>
      <c r="E119" s="12">
        <f t="shared" si="6"/>
        <v>-0.53242187500000004</v>
      </c>
      <c r="G119" s="10" t="s">
        <v>450</v>
      </c>
      <c r="H119" s="6">
        <f t="shared" si="7"/>
        <v>13063</v>
      </c>
      <c r="I119" s="23">
        <f>H119*7.8125</f>
        <v>102054.6875</v>
      </c>
      <c r="J119" s="11">
        <f>I119/100</f>
        <v>1020.546875</v>
      </c>
      <c r="K119" s="12">
        <f t="shared" si="8"/>
        <v>2.0546874999999999E-2</v>
      </c>
    </row>
    <row r="120" spans="1:11" x14ac:dyDescent="0.25">
      <c r="A120" s="10" t="s">
        <v>297</v>
      </c>
      <c r="B120" s="5">
        <f t="shared" si="9"/>
        <v>6852</v>
      </c>
      <c r="C120" s="5">
        <f>B120*7.8125</f>
        <v>53531.25</v>
      </c>
      <c r="D120" s="12">
        <f>C120/100</f>
        <v>535.3125</v>
      </c>
      <c r="E120" s="12">
        <f t="shared" si="6"/>
        <v>-0.46468749999999998</v>
      </c>
      <c r="G120" s="10" t="s">
        <v>409</v>
      </c>
      <c r="H120" s="6">
        <f t="shared" si="7"/>
        <v>13015</v>
      </c>
      <c r="I120" s="23">
        <f>H120*7.8125</f>
        <v>101679.6875</v>
      </c>
      <c r="J120" s="11">
        <f>I120/100</f>
        <v>1016.796875</v>
      </c>
      <c r="K120" s="12">
        <f t="shared" si="8"/>
        <v>1.6796874999999999E-2</v>
      </c>
    </row>
    <row r="121" spans="1:11" x14ac:dyDescent="0.25">
      <c r="A121" s="10" t="s">
        <v>298</v>
      </c>
      <c r="B121" s="5">
        <f t="shared" si="9"/>
        <v>7122</v>
      </c>
      <c r="C121" s="5">
        <f>B121*7.8125</f>
        <v>55640.625</v>
      </c>
      <c r="D121" s="12">
        <f>C121/100</f>
        <v>556.40625</v>
      </c>
      <c r="E121" s="12">
        <f t="shared" si="6"/>
        <v>-0.44359375000000001</v>
      </c>
      <c r="G121" s="10" t="s">
        <v>362</v>
      </c>
      <c r="H121" s="6">
        <f t="shared" si="7"/>
        <v>12981</v>
      </c>
      <c r="I121" s="23">
        <f>H121*7.8125</f>
        <v>101414.0625</v>
      </c>
      <c r="J121" s="11">
        <f>I121/100</f>
        <v>1014.140625</v>
      </c>
      <c r="K121" s="12">
        <f t="shared" si="8"/>
        <v>1.4140625E-2</v>
      </c>
    </row>
    <row r="122" spans="1:11" x14ac:dyDescent="0.25">
      <c r="A122" s="10" t="s">
        <v>280</v>
      </c>
      <c r="B122" s="5">
        <f t="shared" si="9"/>
        <v>7298</v>
      </c>
      <c r="C122" s="5">
        <f>B122*7.8125</f>
        <v>57015.625</v>
      </c>
      <c r="D122" s="12">
        <f>C122/100</f>
        <v>570.15625</v>
      </c>
      <c r="E122" s="12">
        <f t="shared" si="6"/>
        <v>-0.42984375000000002</v>
      </c>
      <c r="G122" s="10" t="s">
        <v>362</v>
      </c>
      <c r="H122" s="6">
        <f t="shared" si="7"/>
        <v>12981</v>
      </c>
      <c r="I122" s="23">
        <f>H122*7.8125</f>
        <v>101414.0625</v>
      </c>
      <c r="J122" s="11">
        <f>I122/100</f>
        <v>1014.140625</v>
      </c>
      <c r="K122" s="12">
        <f t="shared" si="8"/>
        <v>1.4140625E-2</v>
      </c>
    </row>
    <row r="123" spans="1:11" x14ac:dyDescent="0.25">
      <c r="A123" s="10" t="s">
        <v>299</v>
      </c>
      <c r="B123" s="5">
        <f t="shared" si="9"/>
        <v>7415</v>
      </c>
      <c r="C123" s="5">
        <f>B123*7.8125</f>
        <v>57929.6875</v>
      </c>
      <c r="D123" s="12">
        <f>C123/100</f>
        <v>579.296875</v>
      </c>
      <c r="E123" s="12">
        <f t="shared" si="6"/>
        <v>-0.42070312500000001</v>
      </c>
      <c r="G123" s="10" t="s">
        <v>362</v>
      </c>
      <c r="H123" s="6">
        <f t="shared" si="7"/>
        <v>12981</v>
      </c>
      <c r="I123" s="23">
        <f>H123*7.8125</f>
        <v>101414.0625</v>
      </c>
      <c r="J123" s="11">
        <f>I123/100</f>
        <v>1014.140625</v>
      </c>
      <c r="K123" s="12">
        <f t="shared" si="8"/>
        <v>1.4140625E-2</v>
      </c>
    </row>
    <row r="124" spans="1:11" x14ac:dyDescent="0.25">
      <c r="A124" s="10" t="s">
        <v>300</v>
      </c>
      <c r="B124" s="5">
        <f t="shared" si="9"/>
        <v>7401</v>
      </c>
      <c r="C124" s="5">
        <f>B124*7.8125</f>
        <v>57820.3125</v>
      </c>
      <c r="D124" s="12">
        <f>C124/100</f>
        <v>578.203125</v>
      </c>
      <c r="E124" s="12">
        <f t="shared" si="6"/>
        <v>-0.42179687500000002</v>
      </c>
      <c r="G124" s="10" t="s">
        <v>410</v>
      </c>
      <c r="H124" s="6">
        <f t="shared" si="7"/>
        <v>12974</v>
      </c>
      <c r="I124" s="23">
        <f>H124*7.8125</f>
        <v>101359.375</v>
      </c>
      <c r="J124" s="11">
        <f>I124/100</f>
        <v>1013.59375</v>
      </c>
      <c r="K124" s="12">
        <f t="shared" si="8"/>
        <v>1.359375E-2</v>
      </c>
    </row>
    <row r="125" spans="1:11" x14ac:dyDescent="0.25">
      <c r="A125" s="10" t="s">
        <v>301</v>
      </c>
      <c r="B125" s="5">
        <f t="shared" si="9"/>
        <v>7442</v>
      </c>
      <c r="C125" s="5">
        <f>B125*7.8125</f>
        <v>58140.625</v>
      </c>
      <c r="D125" s="12">
        <f>C125/100</f>
        <v>581.40625</v>
      </c>
      <c r="E125" s="12">
        <f t="shared" si="6"/>
        <v>-0.41859374999999999</v>
      </c>
      <c r="G125" s="10" t="s">
        <v>451</v>
      </c>
      <c r="H125" s="6">
        <f t="shared" si="7"/>
        <v>12951</v>
      </c>
      <c r="I125" s="23">
        <f>H125*7.8125</f>
        <v>101179.6875</v>
      </c>
      <c r="J125" s="11">
        <f>I125/100</f>
        <v>1011.796875</v>
      </c>
      <c r="K125" s="12">
        <f t="shared" si="8"/>
        <v>1.1796875E-2</v>
      </c>
    </row>
    <row r="126" spans="1:11" x14ac:dyDescent="0.25">
      <c r="A126" s="10" t="s">
        <v>302</v>
      </c>
      <c r="B126" s="5">
        <f t="shared" si="9"/>
        <v>7463</v>
      </c>
      <c r="C126" s="5">
        <f>B126*7.8125</f>
        <v>58304.6875</v>
      </c>
      <c r="D126" s="12">
        <f>C126/100</f>
        <v>583.046875</v>
      </c>
      <c r="E126" s="12">
        <f t="shared" si="6"/>
        <v>-0.41695312499999998</v>
      </c>
      <c r="G126" s="10" t="s">
        <v>411</v>
      </c>
      <c r="H126" s="6">
        <f t="shared" si="7"/>
        <v>12942</v>
      </c>
      <c r="I126" s="23">
        <f>H126*7.8125</f>
        <v>101109.375</v>
      </c>
      <c r="J126" s="11">
        <f>I126/100</f>
        <v>1011.09375</v>
      </c>
      <c r="K126" s="12">
        <f t="shared" si="8"/>
        <v>1.1093749999999999E-2</v>
      </c>
    </row>
    <row r="127" spans="1:11" x14ac:dyDescent="0.25">
      <c r="A127" s="10" t="s">
        <v>303</v>
      </c>
      <c r="B127" s="5">
        <f t="shared" si="9"/>
        <v>7491</v>
      </c>
      <c r="C127" s="5">
        <f>B127*7.8125</f>
        <v>58523.4375</v>
      </c>
      <c r="D127" s="12">
        <f>C127/100</f>
        <v>585.234375</v>
      </c>
      <c r="E127" s="12">
        <f t="shared" si="6"/>
        <v>-0.41476562500000003</v>
      </c>
      <c r="G127" s="10" t="s">
        <v>397</v>
      </c>
      <c r="H127" s="6">
        <f t="shared" si="7"/>
        <v>12940</v>
      </c>
      <c r="I127" s="23">
        <f>H127*7.8125</f>
        <v>101093.75</v>
      </c>
      <c r="J127" s="11">
        <f>I127/100</f>
        <v>1010.9375</v>
      </c>
      <c r="K127" s="12">
        <f t="shared" si="8"/>
        <v>1.0937499999999999E-2</v>
      </c>
    </row>
    <row r="128" spans="1:11" x14ac:dyDescent="0.25">
      <c r="A128" s="10" t="s">
        <v>304</v>
      </c>
      <c r="B128" s="5">
        <f t="shared" si="9"/>
        <v>7559</v>
      </c>
      <c r="C128" s="5">
        <f>B128*7.8125</f>
        <v>59054.6875</v>
      </c>
      <c r="D128" s="12">
        <f>C128/100</f>
        <v>590.546875</v>
      </c>
      <c r="E128" s="12">
        <f t="shared" si="6"/>
        <v>-0.40945312499999997</v>
      </c>
      <c r="G128" s="10" t="s">
        <v>397</v>
      </c>
      <c r="H128" s="6">
        <f t="shared" si="7"/>
        <v>12940</v>
      </c>
      <c r="I128" s="23">
        <f>H128*7.8125</f>
        <v>101093.75</v>
      </c>
      <c r="J128" s="11">
        <f>I128/100</f>
        <v>1010.9375</v>
      </c>
      <c r="K128" s="12">
        <f t="shared" si="8"/>
        <v>1.0937499999999999E-2</v>
      </c>
    </row>
    <row r="129" spans="1:11" x14ac:dyDescent="0.25">
      <c r="A129" s="10" t="s">
        <v>305</v>
      </c>
      <c r="B129" s="5">
        <f t="shared" si="9"/>
        <v>7546</v>
      </c>
      <c r="C129" s="5">
        <f>B129*7.8125</f>
        <v>58953.125</v>
      </c>
      <c r="D129" s="12">
        <f>C129/100</f>
        <v>589.53125</v>
      </c>
      <c r="E129" s="12">
        <f t="shared" si="6"/>
        <v>-0.41046874999999999</v>
      </c>
      <c r="G129" s="10" t="s">
        <v>397</v>
      </c>
      <c r="H129" s="6">
        <f t="shared" si="7"/>
        <v>12940</v>
      </c>
      <c r="I129" s="23">
        <f>H129*7.8125</f>
        <v>101093.75</v>
      </c>
      <c r="J129" s="11">
        <f>I129/100</f>
        <v>1010.9375</v>
      </c>
      <c r="K129" s="12">
        <f t="shared" si="8"/>
        <v>1.0937499999999999E-2</v>
      </c>
    </row>
    <row r="130" spans="1:11" x14ac:dyDescent="0.25">
      <c r="A130" s="10" t="s">
        <v>306</v>
      </c>
      <c r="B130" s="5">
        <f t="shared" si="9"/>
        <v>7493</v>
      </c>
      <c r="C130" s="5">
        <f>B130*7.8125</f>
        <v>58539.0625</v>
      </c>
      <c r="D130" s="12">
        <f>C130/100</f>
        <v>585.390625</v>
      </c>
      <c r="E130" s="12">
        <f t="shared" si="6"/>
        <v>-0.414609375</v>
      </c>
      <c r="G130" s="10" t="s">
        <v>397</v>
      </c>
      <c r="H130" s="6">
        <f t="shared" si="7"/>
        <v>12940</v>
      </c>
      <c r="I130" s="23">
        <f>H130*7.8125</f>
        <v>101093.75</v>
      </c>
      <c r="J130" s="11">
        <f>I130/100</f>
        <v>1010.9375</v>
      </c>
      <c r="K130" s="12">
        <f t="shared" si="8"/>
        <v>1.0937499999999999E-2</v>
      </c>
    </row>
    <row r="131" spans="1:11" x14ac:dyDescent="0.25">
      <c r="A131" s="10" t="s">
        <v>307</v>
      </c>
      <c r="B131" s="5">
        <f t="shared" ref="B131:B162" si="10">HEX2DEC(A131)</f>
        <v>7567</v>
      </c>
      <c r="C131" s="5">
        <f>B131*7.8125</f>
        <v>59117.1875</v>
      </c>
      <c r="D131" s="12">
        <f>C131/100</f>
        <v>591.171875</v>
      </c>
      <c r="E131" s="12">
        <f t="shared" si="6"/>
        <v>-0.40882812499999999</v>
      </c>
      <c r="G131" s="10" t="s">
        <v>397</v>
      </c>
      <c r="H131" s="6">
        <f t="shared" si="7"/>
        <v>12940</v>
      </c>
      <c r="I131" s="23">
        <f>H131*7.8125</f>
        <v>101093.75</v>
      </c>
      <c r="J131" s="11">
        <f>I131/100</f>
        <v>1010.9375</v>
      </c>
      <c r="K131" s="12">
        <f t="shared" si="8"/>
        <v>1.0937499999999999E-2</v>
      </c>
    </row>
    <row r="132" spans="1:11" x14ac:dyDescent="0.25">
      <c r="A132" s="10" t="s">
        <v>308</v>
      </c>
      <c r="B132" s="5">
        <f t="shared" si="10"/>
        <v>7576</v>
      </c>
      <c r="C132" s="5">
        <f>B132*7.8125</f>
        <v>59187.5</v>
      </c>
      <c r="D132" s="12">
        <f>C132/100</f>
        <v>591.875</v>
      </c>
      <c r="E132" s="12">
        <f t="shared" ref="E132:E154" si="11">(D132-1000)/1000</f>
        <v>-0.40812500000000002</v>
      </c>
      <c r="G132" s="10" t="s">
        <v>397</v>
      </c>
      <c r="H132" s="6">
        <f t="shared" ref="H132:H154" si="12">HEX2DEC(G132)</f>
        <v>12940</v>
      </c>
      <c r="I132" s="23">
        <f>H132*7.8125</f>
        <v>101093.75</v>
      </c>
      <c r="J132" s="11">
        <f>I132/100</f>
        <v>1010.9375</v>
      </c>
      <c r="K132" s="12">
        <f t="shared" ref="K132:K154" si="13">(J132-1000)/1000</f>
        <v>1.0937499999999999E-2</v>
      </c>
    </row>
    <row r="133" spans="1:11" x14ac:dyDescent="0.25">
      <c r="A133" s="10" t="s">
        <v>309</v>
      </c>
      <c r="B133" s="5">
        <f t="shared" si="10"/>
        <v>7598</v>
      </c>
      <c r="C133" s="5">
        <f>B133*7.8125</f>
        <v>59359.375</v>
      </c>
      <c r="D133" s="12">
        <f>C133/100</f>
        <v>593.59375</v>
      </c>
      <c r="E133" s="12">
        <f t="shared" si="11"/>
        <v>-0.40640625000000002</v>
      </c>
      <c r="G133" s="10" t="s">
        <v>397</v>
      </c>
      <c r="H133" s="6">
        <f t="shared" si="12"/>
        <v>12940</v>
      </c>
      <c r="I133" s="23">
        <f>H133*7.8125</f>
        <v>101093.75</v>
      </c>
      <c r="J133" s="11">
        <f>I133/100</f>
        <v>1010.9375</v>
      </c>
      <c r="K133" s="12">
        <f t="shared" si="13"/>
        <v>1.0937499999999999E-2</v>
      </c>
    </row>
    <row r="134" spans="1:11" x14ac:dyDescent="0.25">
      <c r="A134" s="10" t="s">
        <v>310</v>
      </c>
      <c r="B134" s="5">
        <f t="shared" si="10"/>
        <v>7572</v>
      </c>
      <c r="C134" s="5">
        <f>B134*7.8125</f>
        <v>59156.25</v>
      </c>
      <c r="D134" s="12">
        <f>C134/100</f>
        <v>591.5625</v>
      </c>
      <c r="E134" s="12">
        <f t="shared" si="11"/>
        <v>-0.40843750000000001</v>
      </c>
      <c r="G134" s="10" t="s">
        <v>397</v>
      </c>
      <c r="H134" s="6">
        <f t="shared" si="12"/>
        <v>12940</v>
      </c>
      <c r="I134" s="23">
        <f>H134*7.8125</f>
        <v>101093.75</v>
      </c>
      <c r="J134" s="11">
        <f>I134/100</f>
        <v>1010.9375</v>
      </c>
      <c r="K134" s="12">
        <f t="shared" si="13"/>
        <v>1.0937499999999999E-2</v>
      </c>
    </row>
    <row r="135" spans="1:11" x14ac:dyDescent="0.25">
      <c r="A135" s="10" t="s">
        <v>309</v>
      </c>
      <c r="B135" s="5">
        <f t="shared" si="10"/>
        <v>7598</v>
      </c>
      <c r="C135" s="5">
        <f>B135*7.8125</f>
        <v>59359.375</v>
      </c>
      <c r="D135" s="12">
        <f>C135/100</f>
        <v>593.59375</v>
      </c>
      <c r="E135" s="12">
        <f t="shared" si="11"/>
        <v>-0.40640625000000002</v>
      </c>
      <c r="G135" s="10" t="s">
        <v>397</v>
      </c>
      <c r="H135" s="6">
        <f t="shared" si="12"/>
        <v>12940</v>
      </c>
      <c r="I135" s="23">
        <f>H135*7.8125</f>
        <v>101093.75</v>
      </c>
      <c r="J135" s="11">
        <f>I135/100</f>
        <v>1010.9375</v>
      </c>
      <c r="K135" s="12">
        <f t="shared" si="13"/>
        <v>1.0937499999999999E-2</v>
      </c>
    </row>
    <row r="136" spans="1:11" x14ac:dyDescent="0.25">
      <c r="A136" s="10" t="s">
        <v>311</v>
      </c>
      <c r="B136" s="5">
        <f t="shared" si="10"/>
        <v>7617</v>
      </c>
      <c r="C136" s="5">
        <f>B136*7.8125</f>
        <v>59507.8125</v>
      </c>
      <c r="D136" s="12">
        <f>C136/100</f>
        <v>595.078125</v>
      </c>
      <c r="E136" s="12">
        <f t="shared" si="11"/>
        <v>-0.40492187499999999</v>
      </c>
      <c r="G136" s="10" t="s">
        <v>397</v>
      </c>
      <c r="H136" s="6">
        <f t="shared" si="12"/>
        <v>12940</v>
      </c>
      <c r="I136" s="23">
        <f>H136*7.8125</f>
        <v>101093.75</v>
      </c>
      <c r="J136" s="11">
        <f>I136/100</f>
        <v>1010.9375</v>
      </c>
      <c r="K136" s="12">
        <f t="shared" si="13"/>
        <v>1.0937499999999999E-2</v>
      </c>
    </row>
    <row r="137" spans="1:11" x14ac:dyDescent="0.25">
      <c r="A137" s="10" t="s">
        <v>312</v>
      </c>
      <c r="B137" s="5">
        <f t="shared" si="10"/>
        <v>7602</v>
      </c>
      <c r="C137" s="5">
        <f>B137*7.8125</f>
        <v>59390.625</v>
      </c>
      <c r="D137" s="12">
        <f>C137/100</f>
        <v>593.90625</v>
      </c>
      <c r="E137" s="12">
        <f t="shared" si="11"/>
        <v>-0.40609374999999998</v>
      </c>
      <c r="G137" s="10" t="s">
        <v>397</v>
      </c>
      <c r="H137" s="6">
        <f t="shared" si="12"/>
        <v>12940</v>
      </c>
      <c r="I137" s="23">
        <f>H137*7.8125</f>
        <v>101093.75</v>
      </c>
      <c r="J137" s="11">
        <f>I137/100</f>
        <v>1010.9375</v>
      </c>
      <c r="K137" s="12">
        <f t="shared" si="13"/>
        <v>1.0937499999999999E-2</v>
      </c>
    </row>
    <row r="138" spans="1:11" x14ac:dyDescent="0.25">
      <c r="A138" s="10" t="s">
        <v>313</v>
      </c>
      <c r="B138" s="5">
        <f t="shared" si="10"/>
        <v>7586</v>
      </c>
      <c r="C138" s="5">
        <f>B138*7.8125</f>
        <v>59265.625</v>
      </c>
      <c r="D138" s="12">
        <f>C138/100</f>
        <v>592.65625</v>
      </c>
      <c r="E138" s="12">
        <f t="shared" si="11"/>
        <v>-0.40734375</v>
      </c>
      <c r="G138" s="10" t="s">
        <v>397</v>
      </c>
      <c r="H138" s="6">
        <f t="shared" si="12"/>
        <v>12940</v>
      </c>
      <c r="I138" s="23">
        <f>H138*7.8125</f>
        <v>101093.75</v>
      </c>
      <c r="J138" s="11">
        <f>I138/100</f>
        <v>1010.9375</v>
      </c>
      <c r="K138" s="12">
        <f t="shared" si="13"/>
        <v>1.0937499999999999E-2</v>
      </c>
    </row>
    <row r="139" spans="1:11" x14ac:dyDescent="0.25">
      <c r="A139" s="10" t="s">
        <v>309</v>
      </c>
      <c r="B139" s="5">
        <f t="shared" si="10"/>
        <v>7598</v>
      </c>
      <c r="C139" s="5">
        <f>B139*7.8125</f>
        <v>59359.375</v>
      </c>
      <c r="D139" s="12">
        <f>C139/100</f>
        <v>593.59375</v>
      </c>
      <c r="E139" s="12">
        <f t="shared" si="11"/>
        <v>-0.40640625000000002</v>
      </c>
      <c r="G139" s="10" t="s">
        <v>412</v>
      </c>
      <c r="H139" s="6">
        <f t="shared" si="12"/>
        <v>12943</v>
      </c>
      <c r="I139" s="23">
        <f>H139*7.8125</f>
        <v>101117.1875</v>
      </c>
      <c r="J139" s="11">
        <f>I139/100</f>
        <v>1011.171875</v>
      </c>
      <c r="K139" s="12">
        <f t="shared" si="13"/>
        <v>1.1171875E-2</v>
      </c>
    </row>
    <row r="140" spans="1:11" x14ac:dyDescent="0.25">
      <c r="A140" s="10" t="s">
        <v>314</v>
      </c>
      <c r="B140" s="5">
        <f t="shared" si="10"/>
        <v>7626</v>
      </c>
      <c r="C140" s="5">
        <f>B140*7.8125</f>
        <v>59578.125</v>
      </c>
      <c r="D140" s="12">
        <f>C140/100</f>
        <v>595.78125</v>
      </c>
      <c r="E140" s="12">
        <f t="shared" si="11"/>
        <v>-0.40421875000000002</v>
      </c>
      <c r="G140" s="10" t="s">
        <v>451</v>
      </c>
      <c r="H140" s="6">
        <f t="shared" si="12"/>
        <v>12951</v>
      </c>
      <c r="I140" s="23">
        <f>H140*7.8125</f>
        <v>101179.6875</v>
      </c>
      <c r="J140" s="11">
        <f>I140/100</f>
        <v>1011.796875</v>
      </c>
      <c r="K140" s="12">
        <f t="shared" si="13"/>
        <v>1.1796875E-2</v>
      </c>
    </row>
    <row r="141" spans="1:11" x14ac:dyDescent="0.25">
      <c r="A141" s="10" t="s">
        <v>360</v>
      </c>
      <c r="B141" s="5">
        <f t="shared" si="10"/>
        <v>7704</v>
      </c>
      <c r="C141" s="5">
        <f>B141*7.8125</f>
        <v>60187.5</v>
      </c>
      <c r="D141" s="12">
        <f>C141/100</f>
        <v>601.875</v>
      </c>
      <c r="E141" s="12">
        <f t="shared" si="11"/>
        <v>-0.39812500000000001</v>
      </c>
      <c r="G141" s="10" t="s">
        <v>452</v>
      </c>
      <c r="H141" s="6">
        <f t="shared" si="12"/>
        <v>12952</v>
      </c>
      <c r="I141" s="23">
        <f>H141*7.8125</f>
        <v>101187.5</v>
      </c>
      <c r="J141" s="11">
        <f>I141/100</f>
        <v>1011.875</v>
      </c>
      <c r="K141" s="12">
        <f t="shared" si="13"/>
        <v>1.1875E-2</v>
      </c>
    </row>
    <row r="142" spans="1:11" x14ac:dyDescent="0.25">
      <c r="A142" s="10" t="s">
        <v>315</v>
      </c>
      <c r="B142" s="5">
        <f t="shared" si="10"/>
        <v>7665</v>
      </c>
      <c r="C142" s="5">
        <f>B142*7.8125</f>
        <v>59882.8125</v>
      </c>
      <c r="D142" s="12">
        <f>C142/100</f>
        <v>598.828125</v>
      </c>
      <c r="E142" s="12">
        <f t="shared" si="11"/>
        <v>-0.40117187500000001</v>
      </c>
      <c r="G142" s="10" t="s">
        <v>413</v>
      </c>
      <c r="H142" s="6">
        <f t="shared" si="12"/>
        <v>12965</v>
      </c>
      <c r="I142" s="23">
        <f>H142*7.8125</f>
        <v>101289.0625</v>
      </c>
      <c r="J142" s="11">
        <f>I142/100</f>
        <v>1012.890625</v>
      </c>
      <c r="K142" s="12">
        <f t="shared" si="13"/>
        <v>1.2890624999999999E-2</v>
      </c>
    </row>
    <row r="143" spans="1:11" x14ac:dyDescent="0.25">
      <c r="A143" s="10" t="s">
        <v>361</v>
      </c>
      <c r="B143" s="5">
        <f t="shared" si="10"/>
        <v>7703</v>
      </c>
      <c r="C143" s="5">
        <f>B143*7.8125</f>
        <v>60179.6875</v>
      </c>
      <c r="D143" s="12">
        <f>C143/100</f>
        <v>601.796875</v>
      </c>
      <c r="E143" s="12">
        <f t="shared" si="11"/>
        <v>-0.39820312499999999</v>
      </c>
      <c r="G143" s="10" t="s">
        <v>395</v>
      </c>
      <c r="H143" s="6">
        <f t="shared" si="12"/>
        <v>12963</v>
      </c>
      <c r="I143" s="23">
        <f>H143*7.8125</f>
        <v>101273.4375</v>
      </c>
      <c r="J143" s="11">
        <f>I143/100</f>
        <v>1012.734375</v>
      </c>
      <c r="K143" s="12">
        <f t="shared" si="13"/>
        <v>1.2734374999999999E-2</v>
      </c>
    </row>
    <row r="144" spans="1:11" x14ac:dyDescent="0.25">
      <c r="A144" s="10" t="s">
        <v>316</v>
      </c>
      <c r="B144" s="5">
        <f t="shared" si="10"/>
        <v>7638</v>
      </c>
      <c r="C144" s="5">
        <f>B144*7.8125</f>
        <v>59671.875</v>
      </c>
      <c r="D144" s="12">
        <f>C144/100</f>
        <v>596.71875</v>
      </c>
      <c r="E144" s="12">
        <f t="shared" si="11"/>
        <v>-0.40328124999999998</v>
      </c>
      <c r="G144" s="10" t="s">
        <v>414</v>
      </c>
      <c r="H144" s="6">
        <f t="shared" si="12"/>
        <v>12973</v>
      </c>
      <c r="I144" s="23">
        <f>H144*7.8125</f>
        <v>101351.5625</v>
      </c>
      <c r="J144" s="11">
        <f>I144/100</f>
        <v>1013.515625</v>
      </c>
      <c r="K144" s="12">
        <f t="shared" si="13"/>
        <v>1.3515625E-2</v>
      </c>
    </row>
    <row r="145" spans="1:11" x14ac:dyDescent="0.25">
      <c r="A145" s="10" t="s">
        <v>317</v>
      </c>
      <c r="B145" s="5">
        <f t="shared" si="10"/>
        <v>7981</v>
      </c>
      <c r="C145" s="5">
        <f>B145*7.8125</f>
        <v>62351.5625</v>
      </c>
      <c r="D145" s="12">
        <f>C145/100</f>
        <v>623.515625</v>
      </c>
      <c r="E145" s="12">
        <f t="shared" si="11"/>
        <v>-0.37648437499999998</v>
      </c>
      <c r="G145" s="10" t="s">
        <v>362</v>
      </c>
      <c r="H145" s="6">
        <f t="shared" si="12"/>
        <v>12981</v>
      </c>
      <c r="I145" s="23">
        <f>H145*7.8125</f>
        <v>101414.0625</v>
      </c>
      <c r="J145" s="11">
        <f>I145/100</f>
        <v>1014.140625</v>
      </c>
      <c r="K145" s="12">
        <f t="shared" si="13"/>
        <v>1.4140625E-2</v>
      </c>
    </row>
    <row r="146" spans="1:11" x14ac:dyDescent="0.25">
      <c r="A146" s="10" t="s">
        <v>318</v>
      </c>
      <c r="B146" s="5">
        <f t="shared" si="10"/>
        <v>7197</v>
      </c>
      <c r="C146" s="5">
        <f>B146*7.8125</f>
        <v>56226.5625</v>
      </c>
      <c r="D146" s="12">
        <f>C146/100</f>
        <v>562.265625</v>
      </c>
      <c r="E146" s="12">
        <f t="shared" si="11"/>
        <v>-0.43773437500000001</v>
      </c>
      <c r="G146" s="10" t="s">
        <v>362</v>
      </c>
      <c r="H146" s="6">
        <f t="shared" si="12"/>
        <v>12981</v>
      </c>
      <c r="I146" s="23">
        <f>H146*7.8125</f>
        <v>101414.0625</v>
      </c>
      <c r="J146" s="11">
        <f>I146/100</f>
        <v>1014.140625</v>
      </c>
      <c r="K146" s="12">
        <f t="shared" si="13"/>
        <v>1.4140625E-2</v>
      </c>
    </row>
    <row r="147" spans="1:11" x14ac:dyDescent="0.25">
      <c r="A147" s="10" t="s">
        <v>319</v>
      </c>
      <c r="B147" s="5">
        <f t="shared" si="10"/>
        <v>7120</v>
      </c>
      <c r="C147" s="5">
        <f>B147*7.8125</f>
        <v>55625</v>
      </c>
      <c r="D147" s="12">
        <f>C147/100</f>
        <v>556.25</v>
      </c>
      <c r="E147" s="12">
        <f t="shared" si="11"/>
        <v>-0.44374999999999998</v>
      </c>
      <c r="G147" s="10" t="s">
        <v>415</v>
      </c>
      <c r="H147" s="6">
        <f t="shared" si="12"/>
        <v>12983</v>
      </c>
      <c r="I147" s="23">
        <f>H147*7.8125</f>
        <v>101429.6875</v>
      </c>
      <c r="J147" s="11">
        <f>I147/100</f>
        <v>1014.296875</v>
      </c>
      <c r="K147" s="12">
        <f t="shared" si="13"/>
        <v>1.4296875000000001E-2</v>
      </c>
    </row>
    <row r="148" spans="1:11" x14ac:dyDescent="0.25">
      <c r="A148" s="10" t="s">
        <v>320</v>
      </c>
      <c r="B148" s="5">
        <f t="shared" si="10"/>
        <v>7153</v>
      </c>
      <c r="C148" s="5">
        <f>B148*7.8125</f>
        <v>55882.8125</v>
      </c>
      <c r="D148" s="12">
        <f>C148/100</f>
        <v>558.828125</v>
      </c>
      <c r="E148" s="12">
        <f t="shared" si="11"/>
        <v>-0.44117187499999999</v>
      </c>
      <c r="G148" s="10" t="s">
        <v>416</v>
      </c>
      <c r="H148" s="6">
        <f t="shared" si="12"/>
        <v>13001</v>
      </c>
      <c r="I148" s="23">
        <f>H148*7.8125</f>
        <v>101570.3125</v>
      </c>
      <c r="J148" s="11">
        <f>I148/100</f>
        <v>1015.703125</v>
      </c>
      <c r="K148" s="12">
        <f t="shared" si="13"/>
        <v>1.5703124999999998E-2</v>
      </c>
    </row>
    <row r="149" spans="1:11" x14ac:dyDescent="0.25">
      <c r="A149" s="10" t="s">
        <v>321</v>
      </c>
      <c r="B149" s="5">
        <f t="shared" si="10"/>
        <v>7187</v>
      </c>
      <c r="C149" s="5">
        <f>B149*7.8125</f>
        <v>56148.4375</v>
      </c>
      <c r="D149" s="12">
        <f>C149/100</f>
        <v>561.484375</v>
      </c>
      <c r="E149" s="12">
        <f t="shared" si="11"/>
        <v>-0.43851562500000002</v>
      </c>
      <c r="G149" s="10" t="s">
        <v>417</v>
      </c>
      <c r="H149" s="6">
        <f t="shared" si="12"/>
        <v>12987</v>
      </c>
      <c r="I149" s="23">
        <f>H149*7.8125</f>
        <v>101460.9375</v>
      </c>
      <c r="J149" s="11">
        <f>I149/100</f>
        <v>1014.609375</v>
      </c>
      <c r="K149" s="12">
        <f t="shared" si="13"/>
        <v>1.4609375000000001E-2</v>
      </c>
    </row>
    <row r="150" spans="1:11" x14ac:dyDescent="0.25">
      <c r="A150" s="10" t="s">
        <v>322</v>
      </c>
      <c r="B150" s="5">
        <f t="shared" si="10"/>
        <v>7228</v>
      </c>
      <c r="C150" s="5">
        <f>B150*7.8125</f>
        <v>56468.75</v>
      </c>
      <c r="D150" s="12">
        <f>C150/100</f>
        <v>564.6875</v>
      </c>
      <c r="E150" s="12">
        <f t="shared" si="11"/>
        <v>-0.43531249999999999</v>
      </c>
      <c r="G150" s="10" t="s">
        <v>418</v>
      </c>
      <c r="H150" s="6">
        <f t="shared" si="12"/>
        <v>12997</v>
      </c>
      <c r="I150" s="23">
        <f>H150*7.8125</f>
        <v>101539.0625</v>
      </c>
      <c r="J150" s="11">
        <f>I150/100</f>
        <v>1015.390625</v>
      </c>
      <c r="K150" s="12">
        <f t="shared" si="13"/>
        <v>1.5390625E-2</v>
      </c>
    </row>
    <row r="151" spans="1:11" x14ac:dyDescent="0.25">
      <c r="A151" s="10" t="s">
        <v>323</v>
      </c>
      <c r="B151" s="5">
        <f t="shared" si="10"/>
        <v>7222</v>
      </c>
      <c r="C151" s="5">
        <f>B151*7.8125</f>
        <v>56421.875</v>
      </c>
      <c r="D151" s="12">
        <f>C151/100</f>
        <v>564.21875</v>
      </c>
      <c r="E151" s="12">
        <f t="shared" si="11"/>
        <v>-0.43578125000000001</v>
      </c>
      <c r="G151" s="10" t="s">
        <v>419</v>
      </c>
      <c r="H151" s="6">
        <f t="shared" si="12"/>
        <v>12998</v>
      </c>
      <c r="I151" s="23">
        <f>H151*7.8125</f>
        <v>101546.875</v>
      </c>
      <c r="J151" s="11">
        <f>I151/100</f>
        <v>1015.46875</v>
      </c>
      <c r="K151" s="12">
        <f t="shared" si="13"/>
        <v>1.546875E-2</v>
      </c>
    </row>
    <row r="152" spans="1:11" x14ac:dyDescent="0.25">
      <c r="A152" s="10" t="s">
        <v>324</v>
      </c>
      <c r="B152" s="5">
        <f t="shared" si="10"/>
        <v>7254</v>
      </c>
      <c r="C152" s="5">
        <f>B152*7.8125</f>
        <v>56671.875</v>
      </c>
      <c r="D152" s="12">
        <f>C152/100</f>
        <v>566.71875</v>
      </c>
      <c r="E152" s="12">
        <f t="shared" si="11"/>
        <v>-0.43328125000000001</v>
      </c>
      <c r="G152" s="10" t="s">
        <v>420</v>
      </c>
      <c r="H152" s="6">
        <f t="shared" si="12"/>
        <v>12994</v>
      </c>
      <c r="I152" s="23">
        <f>H152*7.8125</f>
        <v>101515.625</v>
      </c>
      <c r="J152" s="11">
        <f>I152/100</f>
        <v>1015.15625</v>
      </c>
      <c r="K152" s="12">
        <f t="shared" si="13"/>
        <v>1.515625E-2</v>
      </c>
    </row>
    <row r="153" spans="1:11" x14ac:dyDescent="0.25">
      <c r="A153" s="10" t="s">
        <v>325</v>
      </c>
      <c r="B153" s="5">
        <f t="shared" si="10"/>
        <v>7313</v>
      </c>
      <c r="C153" s="5">
        <f>B153*7.8125</f>
        <v>57132.8125</v>
      </c>
      <c r="D153" s="12">
        <f>C153/100</f>
        <v>571.328125</v>
      </c>
      <c r="E153" s="12">
        <f t="shared" si="11"/>
        <v>-0.42867187499999998</v>
      </c>
      <c r="G153" s="10" t="s">
        <v>421</v>
      </c>
      <c r="H153" s="6">
        <f t="shared" si="12"/>
        <v>13012</v>
      </c>
      <c r="I153" s="23">
        <f>H153*7.8125</f>
        <v>101656.25</v>
      </c>
      <c r="J153" s="11">
        <f>I153/100</f>
        <v>1016.5625</v>
      </c>
      <c r="K153" s="12">
        <f t="shared" si="13"/>
        <v>1.6562500000000001E-2</v>
      </c>
    </row>
    <row r="154" spans="1:11" x14ac:dyDescent="0.25">
      <c r="A154" s="10" t="s">
        <v>326</v>
      </c>
      <c r="B154" s="5">
        <f t="shared" si="10"/>
        <v>7348</v>
      </c>
      <c r="C154" s="5">
        <f>B154*7.8125</f>
        <v>57406.25</v>
      </c>
      <c r="D154" s="12">
        <f>C154/100</f>
        <v>574.0625</v>
      </c>
      <c r="E154" s="12">
        <f t="shared" si="11"/>
        <v>-0.42593750000000002</v>
      </c>
      <c r="G154" s="10" t="s">
        <v>394</v>
      </c>
      <c r="H154" s="6">
        <f t="shared" si="12"/>
        <v>13022</v>
      </c>
      <c r="I154" s="23">
        <f>H154*7.8125</f>
        <v>101734.375</v>
      </c>
      <c r="J154" s="11">
        <f>I154/100</f>
        <v>1017.34375</v>
      </c>
      <c r="K154" s="12">
        <f t="shared" si="13"/>
        <v>1.7343750000000002E-2</v>
      </c>
    </row>
  </sheetData>
  <mergeCells count="2">
    <mergeCell ref="G1:J1"/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Oleg</dc:creator>
  <cp:lastModifiedBy>Oleg</cp:lastModifiedBy>
  <dcterms:created xsi:type="dcterms:W3CDTF">2018-07-25T16:39:31Z</dcterms:created>
  <dcterms:modified xsi:type="dcterms:W3CDTF">2018-07-25T18:19:45Z</dcterms:modified>
</cp:coreProperties>
</file>